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1" l="1"/>
  <c r="F81" i="1"/>
  <c r="G81" i="1"/>
  <c r="H81" i="1"/>
  <c r="I81" i="1"/>
  <c r="J81" i="1"/>
  <c r="K81" i="1"/>
  <c r="L81" i="1"/>
  <c r="M81" i="1"/>
  <c r="N81" i="1"/>
  <c r="O81" i="1"/>
  <c r="P81" i="1"/>
  <c r="R81" i="1"/>
  <c r="D81" i="1"/>
</calcChain>
</file>

<file path=xl/sharedStrings.xml><?xml version="1.0" encoding="utf-8"?>
<sst xmlns="http://schemas.openxmlformats.org/spreadsheetml/2006/main" count="190" uniqueCount="160">
  <si>
    <t>PO1</t>
  </si>
  <si>
    <t>PO2</t>
  </si>
  <si>
    <t>PO11</t>
  </si>
  <si>
    <t>PSO1</t>
  </si>
  <si>
    <t>PSO2</t>
  </si>
  <si>
    <t>PSO3</t>
  </si>
  <si>
    <t>Course Code</t>
  </si>
  <si>
    <t>Avg PO Attainment</t>
  </si>
  <si>
    <t>Sl. No.</t>
  </si>
  <si>
    <t>Course name</t>
  </si>
  <si>
    <t>PO Attainment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</si>
  <si>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</si>
  <si>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</si>
  <si>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</si>
  <si>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</si>
  <si>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</si>
  <si>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</si>
  <si>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</si>
  <si>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</si>
  <si>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</si>
  <si>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 xml:space="preserve">5G MOBILE COMMUNICATION    </t>
  </si>
  <si>
    <t>ECCC0410</t>
  </si>
  <si>
    <t xml:space="preserve">Accounting and Finance    </t>
  </si>
  <si>
    <t>FCMG0102</t>
  </si>
  <si>
    <t xml:space="preserve">ANALOG COMMUNICATION SYSTEMS    </t>
  </si>
  <si>
    <t>ECCC0405</t>
  </si>
  <si>
    <t xml:space="preserve">ANALOG ELECTRONIC CIRCUITS    </t>
  </si>
  <si>
    <t>CCEC0101</t>
  </si>
  <si>
    <t>REF!</t>
  </si>
  <si>
    <t xml:space="preserve">ANALOG ELECTRONIC CIRCUITS LAB.   </t>
  </si>
  <si>
    <t>CCEC0201</t>
  </si>
  <si>
    <t xml:space="preserve">APPLIED ENGINEERING MATERIALS    </t>
  </si>
  <si>
    <t>FCBS0403</t>
  </si>
  <si>
    <t xml:space="preserve">ANTENNA &amp; WAVE PROPAGATION   </t>
  </si>
  <si>
    <t>ECCC0411</t>
  </si>
  <si>
    <t xml:space="preserve">ANTENNA DESIGNS &amp; MANUFACTURING   </t>
  </si>
  <si>
    <t xml:space="preserve">ARM PROCESSOR BASED SYSTEM DESIGN  </t>
  </si>
  <si>
    <t>ECCC0408</t>
  </si>
  <si>
    <t xml:space="preserve">Basic Electrical Engineering Lab   </t>
  </si>
  <si>
    <t>FCEN0206</t>
  </si>
  <si>
    <t xml:space="preserve">Basic Electronics Lab    </t>
  </si>
  <si>
    <t>FCEN0202</t>
  </si>
  <si>
    <t xml:space="preserve">BASIC MECHANICS &amp; PROPERTIES OF MATTER </t>
  </si>
  <si>
    <t>CCEC0102</t>
  </si>
  <si>
    <t xml:space="preserve">Be a Contributer    </t>
  </si>
  <si>
    <t xml:space="preserve">Bussiness Communication     </t>
  </si>
  <si>
    <t>FCHU1203</t>
  </si>
  <si>
    <t>CELL SITE &amp; BTS OPERATION &amp; MAINTENANCE</t>
  </si>
  <si>
    <t xml:space="preserve">Communicative Practice Lab I   </t>
  </si>
  <si>
    <t>FCHU1202</t>
  </si>
  <si>
    <t xml:space="preserve">COMMUNICATIVE PRACTICE LAB-II    </t>
  </si>
  <si>
    <t>FCHU1204</t>
  </si>
  <si>
    <t xml:space="preserve">COMPLEX ANALYSIS     </t>
  </si>
  <si>
    <t>FCBS0105</t>
  </si>
  <si>
    <t xml:space="preserve">COMPUTER VISION     </t>
  </si>
  <si>
    <t>DEES0420</t>
  </si>
  <si>
    <t xml:space="preserve">CONTROL SYSTEM ENGINEERING    </t>
  </si>
  <si>
    <t>CCEC0103</t>
  </si>
  <si>
    <t xml:space="preserve">CREATIVE WRITING.     </t>
  </si>
  <si>
    <t>FCHU1211</t>
  </si>
  <si>
    <t xml:space="preserve">DATA ANALYSIS AND VISUALISATION USING PYTHON </t>
  </si>
  <si>
    <t>CUTM1018</t>
  </si>
  <si>
    <t xml:space="preserve">Digital Communication System    </t>
  </si>
  <si>
    <t>ECCC0406</t>
  </si>
  <si>
    <t xml:space="preserve">DIFFERENTIAL EQUATIONS     </t>
  </si>
  <si>
    <t>FCBS0102</t>
  </si>
  <si>
    <t xml:space="preserve">Digital Electronics Circuit    </t>
  </si>
  <si>
    <t>FCEN0104</t>
  </si>
  <si>
    <t xml:space="preserve">Digital System Design using Verilog  </t>
  </si>
  <si>
    <t>DEVL0401</t>
  </si>
  <si>
    <t xml:space="preserve">Digital Image Processing    </t>
  </si>
  <si>
    <t>DECS0403</t>
  </si>
  <si>
    <t xml:space="preserve">DIGITAL PAINTING     </t>
  </si>
  <si>
    <t>CUTM3115</t>
  </si>
  <si>
    <t xml:space="preserve">DATA STRUCTURES USING C++   </t>
  </si>
  <si>
    <t>CUTM1029</t>
  </si>
  <si>
    <t xml:space="preserve">Digital Signal Processing    </t>
  </si>
  <si>
    <t xml:space="preserve">Economics      </t>
  </si>
  <si>
    <t>FCMG0101</t>
  </si>
  <si>
    <t xml:space="preserve">EMBEDDED LINUX USING BEAGLE BONE BLACK </t>
  </si>
  <si>
    <t>DEES0418</t>
  </si>
  <si>
    <t xml:space="preserve">ELECTRONICS WORKSHOP-I     </t>
  </si>
  <si>
    <t>FCEN0205</t>
  </si>
  <si>
    <t xml:space="preserve">ELECTRONICS WORKSHOP-II     </t>
  </si>
  <si>
    <t>CCEC0601</t>
  </si>
  <si>
    <t xml:space="preserve">ELECTROMAGNETIC FIELD THEORY &amp; TRANSMISSION LINES </t>
  </si>
  <si>
    <t>ECCC010</t>
  </si>
  <si>
    <t xml:space="preserve">ELECTROMAGNETIC INTERFERENCE &amp; COMPATABILITY   </t>
  </si>
  <si>
    <t>CUTM1041</t>
  </si>
  <si>
    <t xml:space="preserve">English for Competition    </t>
  </si>
  <si>
    <t>FCHU1212</t>
  </si>
  <si>
    <t xml:space="preserve">ENVIRONMENTAL SCIENCE     </t>
  </si>
  <si>
    <t>FCBS0101</t>
  </si>
  <si>
    <t xml:space="preserve">EMBEDDED SOFTWARE &amp; DEVELOPMENT   </t>
  </si>
  <si>
    <t>ECCC0409</t>
  </si>
  <si>
    <t xml:space="preserve">EMBEDDED SYSTEM DESIGN USING LABVIEW  </t>
  </si>
  <si>
    <t>DEES0421</t>
  </si>
  <si>
    <t xml:space="preserve">FOUNDATIONS OF ENGLISH COMMUNICATION   </t>
  </si>
  <si>
    <t>FCHU1201</t>
  </si>
  <si>
    <t xml:space="preserve">INDUSTRIAL IOT AND AUTOMATION   </t>
  </si>
  <si>
    <t>CUTM1017</t>
  </si>
  <si>
    <t xml:space="preserve">INTEGRAL TRANSFORM     </t>
  </si>
  <si>
    <t>FCBS0104</t>
  </si>
  <si>
    <t xml:space="preserve">IT ENABLED COMMUNICATION    </t>
  </si>
  <si>
    <t>FCHU1206</t>
  </si>
  <si>
    <t xml:space="preserve">Linear Algebra &amp; Vector Calculus  </t>
  </si>
  <si>
    <t>FCBS0103</t>
  </si>
  <si>
    <t xml:space="preserve">LIFE SKILLS DEVELOPMENT-I    </t>
  </si>
  <si>
    <t>FCHU0210</t>
  </si>
  <si>
    <t xml:space="preserve">LINUX KERNEL &amp; DEVICE DRIVER  </t>
  </si>
  <si>
    <t>DEES0419</t>
  </si>
  <si>
    <t xml:space="preserve">Life Skill Devlopement III   </t>
  </si>
  <si>
    <t>FCHU0212</t>
  </si>
  <si>
    <t xml:space="preserve">LINUX SYSTEM PROGRAMMING    </t>
  </si>
  <si>
    <t>DEES0417</t>
  </si>
  <si>
    <t xml:space="preserve">Marketing Management     </t>
  </si>
  <si>
    <t>FCMG0105</t>
  </si>
  <si>
    <t xml:space="preserve">MATLAB FOR ELECTRONICS    </t>
  </si>
  <si>
    <t>DEOC0233</t>
  </si>
  <si>
    <t xml:space="preserve">MICROWAVE &amp; RADAR COMMUNICATIONS   </t>
  </si>
  <si>
    <t xml:space="preserve">MACHINE LEARNING USING PYTHON   </t>
  </si>
  <si>
    <t>CUTM1019</t>
  </si>
  <si>
    <t xml:space="preserve">MOBILE COMMUNICATION     </t>
  </si>
  <si>
    <t>DEOC0135</t>
  </si>
  <si>
    <t xml:space="preserve">NETWORK ANALYSIS &amp; SYNTHESIS   </t>
  </si>
  <si>
    <t xml:space="preserve">OOPS WITH C ++ PROGRAMMING  </t>
  </si>
  <si>
    <t>CUTM1028</t>
  </si>
  <si>
    <t xml:space="preserve">OPTICS &amp; OPTICAL FIBRES   </t>
  </si>
  <si>
    <t>FCBS0406</t>
  </si>
  <si>
    <t>PYTHON FOR DATA SCIENCE &amp; MACHINE LEARNING</t>
  </si>
  <si>
    <t>DEML0201</t>
  </si>
  <si>
    <t xml:space="preserve">Personality Development     </t>
  </si>
  <si>
    <t>FCHU1208</t>
  </si>
  <si>
    <t xml:space="preserve">PRINCIPLES OF WIRELESS COMMUNICATIONS   </t>
  </si>
  <si>
    <t>CUTM1047</t>
  </si>
  <si>
    <t xml:space="preserve">Programming and Problem solving using C++ </t>
  </si>
  <si>
    <t>ENFC0413</t>
  </si>
  <si>
    <t xml:space="preserve">Programming in C    </t>
  </si>
  <si>
    <t>FCEN0402</t>
  </si>
  <si>
    <t xml:space="preserve">Python Programming     </t>
  </si>
  <si>
    <t>ENFC0411</t>
  </si>
  <si>
    <t xml:space="preserve">ROBOTIC AUTOMATION WITH ROS AND C++ </t>
  </si>
  <si>
    <t>CUTM1020</t>
  </si>
  <si>
    <t>RF planning &amp; Drive Test</t>
  </si>
  <si>
    <t>Satellite  and TV Comm</t>
  </si>
  <si>
    <t xml:space="preserve">SIGNALS &amp; SYSTEMS    </t>
  </si>
  <si>
    <t>FCEN0103</t>
  </si>
  <si>
    <t xml:space="preserve">SIGNALS &amp; SYSTEMS LAB.   </t>
  </si>
  <si>
    <t>FCEN0203</t>
  </si>
  <si>
    <t xml:space="preserve">solar PV Installation    </t>
  </si>
  <si>
    <t>CUTM3073</t>
  </si>
  <si>
    <t xml:space="preserve">SUMMER INTERNSHIP-I     </t>
  </si>
  <si>
    <t>DEOC0801</t>
  </si>
  <si>
    <t xml:space="preserve">SYSTEM INTEGRATION WITH DYMOLA   </t>
  </si>
  <si>
    <t>CUTM1022</t>
  </si>
  <si>
    <t xml:space="preserve">VLSI DESIGN     </t>
  </si>
  <si>
    <t>ECCC0407</t>
  </si>
  <si>
    <t xml:space="preserve">WIRELESS COMMUNICATION FOR IIOT   </t>
  </si>
  <si>
    <t>CUTM1050</t>
  </si>
  <si>
    <t>Programme Attriculation matrix Batch 2017-2021 Btech 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</si>
</sst>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2EFD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/>
    <xf numFmtId="0" fontId="0" fillId="0" borderId="0" xfId="0" applyAlignment="1">
      <alignment vertical="center"/>
    </xf>
    <xf numFmtId="0" fontId="4" fillId="0" borderId="0" xfId="0" applyFont="1"/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5" fillId="0" borderId="1" xfId="0" applyFont="1" applyBorder="1"/>
    <xf numFmtId="0" fontId="5" fillId="4" borderId="1" xfId="0" applyFont="1" applyFill="1" applyBorder="1"/>
    <xf numFmtId="164" fontId="7" fillId="0" borderId="1" xfId="0" applyNumberFormat="1" applyFont="1" applyBorder="1" applyAlignment="1">
      <alignment vertical="center"/>
    </xf>
    <xf numFmtId="164" fontId="5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2" fontId="7" fillId="4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3" borderId="2" xfId="0" applyFill="1" applyBorder="1"/>
    <xf numFmtId="164" fontId="5" fillId="4" borderId="1" xfId="0" applyNumberFormat="1" applyFont="1" applyFill="1" applyBorder="1"/>
    <xf numFmtId="164" fontId="3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Sheet1!$B$84:$P$84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P04</c:v>
                </c:pt>
                <c:pt idx="4">
                  <c:v>P05</c:v>
                </c:pt>
                <c:pt idx="5">
                  <c:v>P06</c:v>
                </c:pt>
                <c:pt idx="6">
                  <c:v>P07</c:v>
                </c:pt>
                <c:pt idx="7">
                  <c:v>P08</c:v>
                </c:pt>
                <c:pt idx="8">
                  <c:v>P09</c:v>
                </c:pt>
                <c:pt idx="9">
                  <c:v>P010</c:v>
                </c:pt>
                <c:pt idx="10">
                  <c:v>PO11</c:v>
                </c:pt>
                <c:pt idx="11">
                  <c:v>P012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Sheet1!$B$85:$P$85</c:f>
              <c:numCache>
                <c:formatCode>General</c:formatCode>
                <c:ptCount val="15"/>
                <c:pt idx="0">
                  <c:v>1.3972321428571435</c:v>
                </c:pt>
                <c:pt idx="1">
                  <c:v>1.1306296296296303</c:v>
                </c:pt>
                <c:pt idx="2">
                  <c:v>1.3587232142857144</c:v>
                </c:pt>
                <c:pt idx="3">
                  <c:v>1.0907941176470588</c:v>
                </c:pt>
                <c:pt idx="4">
                  <c:v>1.2871078431372558</c:v>
                </c:pt>
                <c:pt idx="5">
                  <c:v>0.88136666666666663</c:v>
                </c:pt>
                <c:pt idx="6">
                  <c:v>0.65010000000000001</c:v>
                </c:pt>
                <c:pt idx="7">
                  <c:v>0.92781578947368437</c:v>
                </c:pt>
                <c:pt idx="8">
                  <c:v>0.79028571428571437</c:v>
                </c:pt>
                <c:pt idx="9">
                  <c:v>0.87506666666666666</c:v>
                </c:pt>
                <c:pt idx="10">
                  <c:v>1.1251666666666666</c:v>
                </c:pt>
                <c:pt idx="11">
                  <c:v>1.7059999999999997</c:v>
                </c:pt>
                <c:pt idx="12">
                  <c:v>2.2802083333333334</c:v>
                </c:pt>
                <c:pt idx="13">
                  <c:v>0</c:v>
                </c:pt>
                <c:pt idx="14">
                  <c:v>1.3502664473684216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8-4C28-827C-83FD516DE2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2806288"/>
        <c:axId val="482808208"/>
      </c:barChart>
      <c:catAx>
        <c:axId val="48280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08208"/>
        <c:crosses val="autoZero"/>
        <c:auto val="1"/>
        <c:lblAlgn val="ctr"/>
        <c:lblOffset val="100"/>
        <c:noMultiLvlLbl val="0"/>
      </c:catAx>
      <c:valAx>
        <c:axId val="48280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0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747412</xdr:colOff>
      <xdr:row>85</xdr:row>
      <xdr:rowOff>60069</xdr:rowOff>
    </xdr:from>
    <xdr:to>
      <xdr:col>14</xdr:col>
      <xdr:colOff>77229</xdr:colOff>
      <xdr:row>104</xdr:row>
      <xdr:rowOff>51486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33C831-546D-74BB-CAF3-1F3E7F79D4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B79" zoomScale="74" zoomScaleNormal="74" workbookViewId="0">
      <selection activeCell="R90" sqref="R90"/>
    </sheetView>
  </sheetViews>
  <sheetFormatPr defaultRowHeight="18.5" x14ac:dyDescent="0.45"/>
  <cols>
    <col min="1" max="1" width="13.2109375" customWidth="1"/>
    <col min="2" max="2" width="18.0703125" style="2" customWidth="1"/>
    <col min="3" max="257" width="8.78515625"/>
    <col min="258" max="258" width="7.2109375" customWidth="1"/>
    <col min="259" max="513" width="8.78515625"/>
    <col min="514" max="514" width="7.2109375" customWidth="1"/>
    <col min="515" max="769" width="8.78515625"/>
    <col min="770" max="770" width="7.2109375" customWidth="1"/>
    <col min="771" max="1025" width="8.78515625"/>
    <col min="1026" max="1026" width="7.2109375" customWidth="1"/>
    <col min="1027" max="1281" width="8.78515625"/>
    <col min="1282" max="1282" width="7.2109375" customWidth="1"/>
    <col min="1283" max="1537" width="8.78515625"/>
    <col min="1538" max="1538" width="7.2109375" customWidth="1"/>
    <col min="1539" max="1793" width="8.78515625"/>
    <col min="1794" max="1794" width="7.2109375" customWidth="1"/>
    <col min="1795" max="2049" width="8.78515625"/>
    <col min="2050" max="2050" width="7.2109375" customWidth="1"/>
    <col min="2051" max="2305" width="8.78515625"/>
    <col min="2306" max="2306" width="7.2109375" customWidth="1"/>
    <col min="2307" max="2561" width="8.78515625"/>
    <col min="2562" max="2562" width="7.2109375" customWidth="1"/>
    <col min="2563" max="2817" width="8.78515625"/>
    <col min="2818" max="2818" width="7.2109375" customWidth="1"/>
    <col min="2819" max="3073" width="8.78515625"/>
    <col min="3074" max="3074" width="7.2109375" customWidth="1"/>
    <col min="3075" max="3329" width="8.78515625"/>
    <col min="3330" max="3330" width="7.2109375" customWidth="1"/>
    <col min="3331" max="3585" width="8.78515625"/>
    <col min="3586" max="3586" width="7.2109375" customWidth="1"/>
    <col min="3587" max="3841" width="8.78515625"/>
    <col min="3842" max="3842" width="7.2109375" customWidth="1"/>
    <col min="3843" max="4097" width="8.78515625"/>
    <col min="4098" max="4098" width="7.2109375" customWidth="1"/>
    <col min="4099" max="4353" width="8.78515625"/>
    <col min="4354" max="4354" width="7.2109375" customWidth="1"/>
    <col min="4355" max="4609" width="8.78515625"/>
    <col min="4610" max="4610" width="7.2109375" customWidth="1"/>
    <col min="4611" max="4865" width="8.78515625"/>
    <col min="4866" max="4866" width="7.2109375" customWidth="1"/>
    <col min="4867" max="5121" width="8.78515625"/>
    <col min="5122" max="5122" width="7.2109375" customWidth="1"/>
    <col min="5123" max="5377" width="8.78515625"/>
    <col min="5378" max="5378" width="7.2109375" customWidth="1"/>
    <col min="5379" max="5633" width="8.78515625"/>
    <col min="5634" max="5634" width="7.2109375" customWidth="1"/>
    <col min="5635" max="5889" width="8.78515625"/>
    <col min="5890" max="5890" width="7.2109375" customWidth="1"/>
    <col min="5891" max="6145" width="8.78515625"/>
    <col min="6146" max="6146" width="7.2109375" customWidth="1"/>
    <col min="6147" max="6401" width="8.78515625"/>
    <col min="6402" max="6402" width="7.2109375" customWidth="1"/>
    <col min="6403" max="6657" width="8.78515625"/>
    <col min="6658" max="6658" width="7.2109375" customWidth="1"/>
    <col min="6659" max="6913" width="8.78515625"/>
    <col min="6914" max="6914" width="7.2109375" customWidth="1"/>
    <col min="6915" max="7169" width="8.78515625"/>
    <col min="7170" max="7170" width="7.2109375" customWidth="1"/>
    <col min="7171" max="7425" width="8.78515625"/>
    <col min="7426" max="7426" width="7.2109375" customWidth="1"/>
    <col min="7427" max="7681" width="8.78515625"/>
    <col min="7682" max="7682" width="7.2109375" customWidth="1"/>
    <col min="7683" max="7937" width="8.78515625"/>
    <col min="7938" max="7938" width="7.2109375" customWidth="1"/>
    <col min="7939" max="8193" width="8.78515625"/>
    <col min="8194" max="8194" width="7.2109375" customWidth="1"/>
    <col min="8195" max="8449" width="8.78515625"/>
    <col min="8450" max="8450" width="7.2109375" customWidth="1"/>
    <col min="8451" max="8705" width="8.78515625"/>
    <col min="8706" max="8706" width="7.2109375" customWidth="1"/>
    <col min="8707" max="8961" width="8.78515625"/>
    <col min="8962" max="8962" width="7.2109375" customWidth="1"/>
    <col min="8963" max="9217" width="8.78515625"/>
    <col min="9218" max="9218" width="7.2109375" customWidth="1"/>
    <col min="9219" max="9473" width="8.78515625"/>
    <col min="9474" max="9474" width="7.2109375" customWidth="1"/>
    <col min="9475" max="9729" width="8.78515625"/>
    <col min="9730" max="9730" width="7.2109375" customWidth="1"/>
    <col min="9731" max="9985" width="8.78515625"/>
    <col min="9986" max="9986" width="7.2109375" customWidth="1"/>
    <col min="9987" max="10241" width="8.78515625"/>
    <col min="10242" max="10242" width="7.2109375" customWidth="1"/>
    <col min="10243" max="10497" width="8.78515625"/>
    <col min="10498" max="10498" width="7.2109375" customWidth="1"/>
    <col min="10499" max="10753" width="8.78515625"/>
    <col min="10754" max="10754" width="7.2109375" customWidth="1"/>
    <col min="10755" max="11009" width="8.78515625"/>
    <col min="11010" max="11010" width="7.2109375" customWidth="1"/>
    <col min="11011" max="11265" width="8.78515625"/>
    <col min="11266" max="11266" width="7.2109375" customWidth="1"/>
    <col min="11267" max="11521" width="8.78515625"/>
    <col min="11522" max="11522" width="7.2109375" customWidth="1"/>
    <col min="11523" max="11777" width="8.78515625"/>
    <col min="11778" max="11778" width="7.2109375" customWidth="1"/>
    <col min="11779" max="12033" width="8.78515625"/>
    <col min="12034" max="12034" width="7.2109375" customWidth="1"/>
    <col min="12035" max="12289" width="8.78515625"/>
    <col min="12290" max="12290" width="7.2109375" customWidth="1"/>
    <col min="12291" max="12545" width="8.78515625"/>
    <col min="12546" max="12546" width="7.2109375" customWidth="1"/>
    <col min="12547" max="12801" width="8.78515625"/>
    <col min="12802" max="12802" width="7.2109375" customWidth="1"/>
    <col min="12803" max="13057" width="8.78515625"/>
    <col min="13058" max="13058" width="7.2109375" customWidth="1"/>
    <col min="13059" max="13313" width="8.78515625"/>
    <col min="13314" max="13314" width="7.2109375" customWidth="1"/>
    <col min="13315" max="13569" width="8.78515625"/>
    <col min="13570" max="13570" width="7.2109375" customWidth="1"/>
    <col min="13571" max="13825" width="8.78515625"/>
    <col min="13826" max="13826" width="7.2109375" customWidth="1"/>
    <col min="13827" max="14081" width="8.78515625"/>
    <col min="14082" max="14082" width="7.2109375" customWidth="1"/>
    <col min="14083" max="14337" width="8.78515625"/>
    <col min="14338" max="14338" width="7.2109375" customWidth="1"/>
    <col min="14339" max="14593" width="8.78515625"/>
    <col min="14594" max="14594" width="7.2109375" customWidth="1"/>
    <col min="14595" max="14849" width="8.78515625"/>
    <col min="14850" max="14850" width="7.2109375" customWidth="1"/>
    <col min="14851" max="15105" width="8.78515625"/>
    <col min="15106" max="15106" width="7.2109375" customWidth="1"/>
    <col min="15107" max="15361" width="8.78515625"/>
    <col min="15362" max="15362" width="7.2109375" customWidth="1"/>
    <col min="15363" max="15617" width="8.78515625"/>
    <col min="15618" max="15618" width="7.2109375" customWidth="1"/>
    <col min="15619" max="15873" width="8.78515625"/>
    <col min="15874" max="15874" width="7.2109375" customWidth="1"/>
    <col min="15875" max="16129" width="8.78515625"/>
    <col min="16130" max="16130" width="7.2109375" customWidth="1"/>
    <col min="16131" max="16384" width="8.78515625"/>
  </cols>
  <sheetData>
    <row r="1" spans="1:18" x14ac:dyDescent="0.45">
      <c r="F1" s="3" t="s">
        <v>159</v>
      </c>
    </row>
    <row r="2" spans="1:18" x14ac:dyDescent="0.45">
      <c r="F2" s="3"/>
    </row>
    <row r="3" spans="1:18" x14ac:dyDescent="0.45">
      <c r="A3" s="26" t="s">
        <v>8</v>
      </c>
      <c r="B3" s="26" t="s">
        <v>9</v>
      </c>
      <c r="C3" s="26" t="s">
        <v>6</v>
      </c>
      <c r="D3" s="27" t="s">
        <v>10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45">
      <c r="A4" s="26"/>
      <c r="B4" s="26"/>
      <c r="C4" s="26"/>
      <c r="D4" s="4" t="s">
        <v>0</v>
      </c>
      <c r="E4" s="4" t="s">
        <v>1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2</v>
      </c>
      <c r="O4" s="5" t="s">
        <v>19</v>
      </c>
      <c r="P4" s="5" t="s">
        <v>3</v>
      </c>
      <c r="Q4" s="5" t="s">
        <v>4</v>
      </c>
      <c r="R4" s="5" t="s">
        <v>5</v>
      </c>
    </row>
    <row r="5" spans="1:18" x14ac:dyDescent="0.45">
      <c r="A5" s="6">
        <v>1</v>
      </c>
      <c r="B5" s="6" t="s">
        <v>20</v>
      </c>
      <c r="C5" s="6" t="s">
        <v>21</v>
      </c>
      <c r="D5" s="7">
        <v>1.6875</v>
      </c>
      <c r="E5" s="7">
        <v>1.6875</v>
      </c>
      <c r="F5" s="7">
        <v>1.6875</v>
      </c>
      <c r="G5" s="7">
        <v>1.6875</v>
      </c>
      <c r="H5" s="7">
        <v>1.6875</v>
      </c>
      <c r="I5" s="7"/>
      <c r="J5" s="7"/>
      <c r="K5" s="7"/>
      <c r="L5" s="7">
        <v>1.125</v>
      </c>
      <c r="M5" s="7">
        <v>1.125</v>
      </c>
      <c r="N5" s="7"/>
      <c r="O5" s="7"/>
      <c r="P5" s="7">
        <v>2</v>
      </c>
      <c r="Q5" s="7"/>
      <c r="R5" s="7">
        <v>1.5</v>
      </c>
    </row>
    <row r="6" spans="1:18" x14ac:dyDescent="0.45">
      <c r="A6" s="8">
        <v>2</v>
      </c>
      <c r="B6" s="8" t="s">
        <v>22</v>
      </c>
      <c r="C6" s="8" t="s">
        <v>23</v>
      </c>
      <c r="D6" s="9"/>
      <c r="E6" s="9"/>
      <c r="F6" s="9"/>
      <c r="G6" s="9"/>
      <c r="H6" s="9"/>
      <c r="I6" s="9">
        <v>1.125</v>
      </c>
      <c r="J6" s="9">
        <v>0</v>
      </c>
      <c r="K6" s="9">
        <v>1.3129999999999999</v>
      </c>
      <c r="L6" s="10"/>
      <c r="M6" s="9">
        <v>1.3129999999999999</v>
      </c>
      <c r="N6" s="9"/>
      <c r="O6" s="9"/>
      <c r="P6" s="10"/>
      <c r="Q6" s="9"/>
      <c r="R6" s="9">
        <v>1.125</v>
      </c>
    </row>
    <row r="7" spans="1:18" x14ac:dyDescent="0.45">
      <c r="A7" s="6">
        <v>3</v>
      </c>
      <c r="B7" s="6" t="s">
        <v>24</v>
      </c>
      <c r="C7" s="6" t="s">
        <v>25</v>
      </c>
      <c r="D7" s="7">
        <v>1.125</v>
      </c>
      <c r="E7" s="7">
        <v>0.56299999999999994</v>
      </c>
      <c r="F7" s="7">
        <v>1.125</v>
      </c>
      <c r="G7" s="7">
        <v>0</v>
      </c>
      <c r="H7" s="7">
        <v>0.93799999999999994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/>
      <c r="O7" s="7"/>
      <c r="P7" s="7">
        <v>1</v>
      </c>
      <c r="Q7" s="7"/>
      <c r="R7" s="7">
        <v>0.93799999999999994</v>
      </c>
    </row>
    <row r="8" spans="1:18" x14ac:dyDescent="0.45">
      <c r="A8" s="8">
        <v>4</v>
      </c>
      <c r="B8" s="8" t="s">
        <v>26</v>
      </c>
      <c r="C8" s="8" t="s">
        <v>27</v>
      </c>
      <c r="D8" s="9">
        <v>1.6879999999999999</v>
      </c>
      <c r="E8" s="9" t="s">
        <v>28</v>
      </c>
      <c r="F8" s="9">
        <v>1.4059999999999999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/>
      <c r="O8" s="9"/>
      <c r="P8" s="9">
        <v>3</v>
      </c>
      <c r="Q8" s="9"/>
      <c r="R8" s="9">
        <v>1.4059999999999999</v>
      </c>
    </row>
    <row r="9" spans="1:18" x14ac:dyDescent="0.45">
      <c r="A9" s="6">
        <v>5</v>
      </c>
      <c r="B9" s="6" t="s">
        <v>29</v>
      </c>
      <c r="C9" s="6" t="s">
        <v>30</v>
      </c>
      <c r="D9" s="7">
        <v>1.125</v>
      </c>
      <c r="E9" s="7">
        <v>0</v>
      </c>
      <c r="F9" s="7">
        <v>1.125</v>
      </c>
      <c r="G9" s="7">
        <v>0.93799999999999994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/>
      <c r="O9" s="7"/>
      <c r="P9" s="7">
        <v>2.5</v>
      </c>
      <c r="Q9" s="7"/>
      <c r="R9" s="7">
        <v>1.5</v>
      </c>
    </row>
    <row r="10" spans="1:18" x14ac:dyDescent="0.45">
      <c r="A10" s="8">
        <v>6</v>
      </c>
      <c r="B10" s="8" t="s">
        <v>31</v>
      </c>
      <c r="C10" s="8" t="s">
        <v>32</v>
      </c>
      <c r="D10" s="9">
        <v>1.6879999999999999</v>
      </c>
      <c r="E10" s="9">
        <v>1.6879999999999999</v>
      </c>
      <c r="F10" s="9">
        <v>1.6879999999999999</v>
      </c>
      <c r="G10" s="9">
        <v>0</v>
      </c>
      <c r="H10" s="9">
        <v>1.6879999999999999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/>
      <c r="O10" s="9"/>
      <c r="P10" s="9">
        <v>2.5</v>
      </c>
      <c r="Q10" s="9"/>
      <c r="R10" s="9">
        <v>1.5</v>
      </c>
    </row>
    <row r="11" spans="1:18" x14ac:dyDescent="0.45">
      <c r="A11" s="6">
        <v>7</v>
      </c>
      <c r="B11" s="6" t="s">
        <v>33</v>
      </c>
      <c r="C11" s="6" t="s">
        <v>34</v>
      </c>
      <c r="D11" s="7">
        <v>1.6879999999999999</v>
      </c>
      <c r="E11" s="7">
        <v>1.6879999999999999</v>
      </c>
      <c r="F11" s="7">
        <v>1.6879999999999999</v>
      </c>
      <c r="G11" s="7">
        <v>1.6879999999999999</v>
      </c>
      <c r="H11" s="7">
        <v>1.6879999999999999</v>
      </c>
      <c r="I11" s="7">
        <v>0</v>
      </c>
      <c r="J11" s="7">
        <v>0</v>
      </c>
      <c r="K11" s="7">
        <v>0</v>
      </c>
      <c r="L11" s="7">
        <v>1.125</v>
      </c>
      <c r="M11" s="7">
        <v>1.125</v>
      </c>
      <c r="N11" s="7"/>
      <c r="O11" s="7"/>
      <c r="P11" s="7">
        <v>3</v>
      </c>
      <c r="Q11" s="7"/>
      <c r="R11" s="7">
        <v>1.5</v>
      </c>
    </row>
    <row r="12" spans="1:18" x14ac:dyDescent="0.45">
      <c r="A12" s="8">
        <v>8</v>
      </c>
      <c r="B12" s="8" t="s">
        <v>35</v>
      </c>
      <c r="C12" s="8" t="s">
        <v>21</v>
      </c>
      <c r="D12" s="9">
        <v>1.6879999999999999</v>
      </c>
      <c r="E12" s="9">
        <v>1.6879999999999999</v>
      </c>
      <c r="F12" s="9">
        <v>1.6879999999999999</v>
      </c>
      <c r="G12" s="9">
        <v>1.6879999999999999</v>
      </c>
      <c r="H12" s="9">
        <v>1.6879999999999999</v>
      </c>
      <c r="I12" s="9"/>
      <c r="J12" s="9"/>
      <c r="K12" s="9"/>
      <c r="L12" s="9">
        <v>1.125</v>
      </c>
      <c r="M12" s="9">
        <v>1.125</v>
      </c>
      <c r="N12" s="9"/>
      <c r="O12" s="9"/>
      <c r="P12" s="9">
        <v>2.5</v>
      </c>
      <c r="Q12" s="9"/>
      <c r="R12" s="9">
        <v>1.5</v>
      </c>
    </row>
    <row r="13" spans="1:18" x14ac:dyDescent="0.45">
      <c r="A13" s="6">
        <v>9</v>
      </c>
      <c r="B13" s="6" t="s">
        <v>36</v>
      </c>
      <c r="C13" s="6" t="s">
        <v>37</v>
      </c>
      <c r="D13" s="7">
        <v>1.6879999999999999</v>
      </c>
      <c r="E13" s="7" t="s">
        <v>28</v>
      </c>
      <c r="F13" s="7">
        <v>1.6879999999999999</v>
      </c>
      <c r="G13" s="7">
        <v>0</v>
      </c>
      <c r="H13" s="7">
        <v>1.6879999999999999</v>
      </c>
      <c r="I13" s="7"/>
      <c r="J13" s="7"/>
      <c r="K13" s="7"/>
      <c r="L13" s="7"/>
      <c r="M13" s="7"/>
      <c r="N13" s="7"/>
      <c r="O13" s="7"/>
      <c r="P13" s="7">
        <v>2</v>
      </c>
      <c r="Q13" s="7"/>
      <c r="R13" s="7">
        <v>1.4059999999999999</v>
      </c>
    </row>
    <row r="14" spans="1:18" x14ac:dyDescent="0.45">
      <c r="A14" s="8">
        <v>10</v>
      </c>
      <c r="B14" s="8" t="s">
        <v>38</v>
      </c>
      <c r="C14" s="8" t="s">
        <v>39</v>
      </c>
      <c r="D14" s="9">
        <v>1.3129999999999999</v>
      </c>
      <c r="E14" s="9">
        <v>1.6879999999999999</v>
      </c>
      <c r="F14" s="9">
        <v>0.75</v>
      </c>
      <c r="G14" s="9">
        <v>1.125</v>
      </c>
      <c r="H14" s="9">
        <v>0.56299999999999994</v>
      </c>
      <c r="I14" s="9">
        <v>0.56299999999999994</v>
      </c>
      <c r="J14" s="9"/>
      <c r="K14" s="9"/>
      <c r="L14" s="10"/>
      <c r="M14" s="9"/>
      <c r="N14" s="9"/>
      <c r="O14" s="9"/>
      <c r="P14" s="10"/>
      <c r="Q14" s="9"/>
      <c r="R14" s="9">
        <v>1.3129999999999999</v>
      </c>
    </row>
    <row r="15" spans="1:18" x14ac:dyDescent="0.45">
      <c r="A15" s="6">
        <v>11</v>
      </c>
      <c r="B15" s="6" t="s">
        <v>38</v>
      </c>
      <c r="C15" s="6" t="s">
        <v>39</v>
      </c>
      <c r="D15" s="7">
        <v>1.125</v>
      </c>
      <c r="E15" s="7">
        <v>0.56299999999999994</v>
      </c>
      <c r="F15" s="7">
        <v>0.93799999999999994</v>
      </c>
      <c r="G15" s="7">
        <v>0.75</v>
      </c>
      <c r="H15" s="7">
        <v>0.93799999999999994</v>
      </c>
      <c r="I15" s="7">
        <v>1.3129999999999999</v>
      </c>
      <c r="J15" s="7"/>
      <c r="K15" s="7"/>
      <c r="L15" s="11"/>
      <c r="M15" s="7"/>
      <c r="N15" s="7"/>
      <c r="O15" s="7"/>
      <c r="P15" s="11"/>
      <c r="Q15" s="7"/>
      <c r="R15" s="7">
        <v>1.5</v>
      </c>
    </row>
    <row r="16" spans="1:18" x14ac:dyDescent="0.45">
      <c r="A16" s="8">
        <v>12</v>
      </c>
      <c r="B16" s="8" t="s">
        <v>40</v>
      </c>
      <c r="C16" s="8" t="s">
        <v>41</v>
      </c>
      <c r="D16" s="9">
        <v>1.5</v>
      </c>
      <c r="E16" s="9">
        <v>1.6879999999999999</v>
      </c>
      <c r="F16" s="9">
        <v>0.75</v>
      </c>
      <c r="G16" s="9">
        <v>0.75</v>
      </c>
      <c r="H16" s="9">
        <v>0.93799999999999994</v>
      </c>
      <c r="I16" s="9">
        <v>0.93799999999999994</v>
      </c>
      <c r="J16" s="9"/>
      <c r="K16" s="9"/>
      <c r="L16" s="10"/>
      <c r="M16" s="9"/>
      <c r="N16" s="9"/>
      <c r="O16" s="9"/>
      <c r="P16" s="10"/>
      <c r="Q16" s="9"/>
      <c r="R16" s="9">
        <v>1.5</v>
      </c>
    </row>
    <row r="17" spans="1:18" x14ac:dyDescent="0.45">
      <c r="A17" s="6">
        <v>13</v>
      </c>
      <c r="B17" s="6" t="s">
        <v>40</v>
      </c>
      <c r="C17" s="6" t="s">
        <v>41</v>
      </c>
      <c r="D17" s="7">
        <v>1.5</v>
      </c>
      <c r="E17" s="7">
        <v>0.56299999999999994</v>
      </c>
      <c r="F17" s="7">
        <v>0.75</v>
      </c>
      <c r="G17" s="7">
        <v>0.93799999999999994</v>
      </c>
      <c r="H17" s="7">
        <v>0.93799999999999994</v>
      </c>
      <c r="I17" s="7">
        <v>0.93799999999999994</v>
      </c>
      <c r="J17" s="7"/>
      <c r="K17" s="7"/>
      <c r="L17" s="11"/>
      <c r="M17" s="7"/>
      <c r="N17" s="7"/>
      <c r="O17" s="7"/>
      <c r="P17" s="11"/>
      <c r="Q17" s="7"/>
      <c r="R17" s="7">
        <v>1.5</v>
      </c>
    </row>
    <row r="18" spans="1:18" x14ac:dyDescent="0.45">
      <c r="A18" s="8">
        <v>14</v>
      </c>
      <c r="B18" s="8" t="s">
        <v>42</v>
      </c>
      <c r="C18" s="8" t="s">
        <v>43</v>
      </c>
      <c r="D18" s="9">
        <v>1.3129999999999999</v>
      </c>
      <c r="E18" s="9">
        <v>1.6879999999999999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2.5</v>
      </c>
      <c r="Q18" s="9"/>
      <c r="R18" s="9">
        <v>1.5</v>
      </c>
    </row>
    <row r="19" spans="1:18" x14ac:dyDescent="0.45">
      <c r="A19" s="6">
        <v>15</v>
      </c>
      <c r="B19" s="6" t="s">
        <v>44</v>
      </c>
      <c r="C19" s="6" t="s">
        <v>43</v>
      </c>
      <c r="D19" s="7"/>
      <c r="E19" s="7"/>
      <c r="F19" s="7"/>
      <c r="G19" s="7"/>
      <c r="H19" s="7"/>
      <c r="I19" s="7"/>
      <c r="J19" s="7">
        <v>1.5</v>
      </c>
      <c r="K19" s="7">
        <v>1.5</v>
      </c>
      <c r="L19" s="7">
        <v>1.5</v>
      </c>
      <c r="M19" s="7"/>
      <c r="N19" s="7"/>
      <c r="O19" s="7"/>
      <c r="P19" s="7">
        <v>2.5</v>
      </c>
      <c r="Q19" s="7"/>
      <c r="R19" s="7">
        <v>1.5</v>
      </c>
    </row>
    <row r="20" spans="1:18" x14ac:dyDescent="0.45">
      <c r="A20" s="8">
        <v>16</v>
      </c>
      <c r="B20" s="8" t="s">
        <v>45</v>
      </c>
      <c r="C20" s="8" t="s">
        <v>46</v>
      </c>
      <c r="D20" s="9"/>
      <c r="E20" s="9"/>
      <c r="F20" s="9"/>
      <c r="G20" s="9">
        <v>1.125</v>
      </c>
      <c r="H20" s="9"/>
      <c r="I20" s="9">
        <v>1.3129999999999999</v>
      </c>
      <c r="J20" s="9"/>
      <c r="K20" s="9"/>
      <c r="L20" s="9"/>
      <c r="M20" s="9"/>
      <c r="N20" s="9">
        <v>1.125</v>
      </c>
      <c r="O20" s="9"/>
      <c r="P20" s="9">
        <v>2</v>
      </c>
      <c r="Q20" s="9"/>
      <c r="R20" s="9">
        <v>1.125</v>
      </c>
    </row>
    <row r="21" spans="1:18" x14ac:dyDescent="0.45">
      <c r="A21" s="6">
        <v>17</v>
      </c>
      <c r="B21" s="6" t="s">
        <v>47</v>
      </c>
      <c r="C21" s="6" t="s">
        <v>21</v>
      </c>
      <c r="D21" s="7">
        <v>1.6879999999999999</v>
      </c>
      <c r="E21" s="7">
        <v>1.6879999999999999</v>
      </c>
      <c r="F21" s="7">
        <v>1.6879999999999999</v>
      </c>
      <c r="G21" s="7">
        <v>1.6879999999999999</v>
      </c>
      <c r="H21" s="7">
        <v>1.6879999999999999</v>
      </c>
      <c r="I21" s="7"/>
      <c r="J21" s="7"/>
      <c r="K21" s="7"/>
      <c r="L21" s="7">
        <v>1.125</v>
      </c>
      <c r="M21" s="7">
        <v>1.125</v>
      </c>
      <c r="N21" s="7"/>
      <c r="O21" s="7"/>
      <c r="P21" s="7">
        <v>3</v>
      </c>
      <c r="Q21" s="7"/>
      <c r="R21" s="7">
        <v>1.6879999999999999</v>
      </c>
    </row>
    <row r="22" spans="1:18" x14ac:dyDescent="0.45">
      <c r="A22" s="8">
        <v>18</v>
      </c>
      <c r="B22" s="8" t="s">
        <v>48</v>
      </c>
      <c r="C22" s="8" t="s">
        <v>49</v>
      </c>
      <c r="D22" s="12"/>
      <c r="E22" s="12"/>
      <c r="F22" s="12"/>
      <c r="G22" s="12"/>
      <c r="H22" s="12"/>
      <c r="I22" s="12">
        <v>1.125</v>
      </c>
      <c r="J22" s="12"/>
      <c r="K22" s="12">
        <v>0.9375</v>
      </c>
      <c r="L22" s="13"/>
      <c r="M22" s="12"/>
      <c r="N22" s="12"/>
      <c r="O22" s="12">
        <v>1.5</v>
      </c>
      <c r="P22" s="13"/>
      <c r="Q22" s="12"/>
      <c r="R22" s="12">
        <v>0.5625</v>
      </c>
    </row>
    <row r="23" spans="1:18" x14ac:dyDescent="0.45">
      <c r="A23" s="6">
        <v>19</v>
      </c>
      <c r="B23" s="6" t="s">
        <v>50</v>
      </c>
      <c r="C23" s="6" t="s">
        <v>51</v>
      </c>
      <c r="D23" s="14"/>
      <c r="E23" s="14"/>
      <c r="F23" s="14">
        <v>1.6875</v>
      </c>
      <c r="G23" s="14">
        <v>1.6875</v>
      </c>
      <c r="H23" s="14"/>
      <c r="I23" s="14"/>
      <c r="J23" s="14">
        <v>1.6875</v>
      </c>
      <c r="K23" s="14">
        <v>1.5</v>
      </c>
      <c r="L23" s="14"/>
      <c r="M23" s="14"/>
      <c r="N23" s="14"/>
      <c r="O23" s="14"/>
      <c r="P23" s="14">
        <v>1.6875</v>
      </c>
      <c r="Q23" s="14"/>
      <c r="R23" s="14">
        <v>1.5</v>
      </c>
    </row>
    <row r="24" spans="1:18" x14ac:dyDescent="0.45">
      <c r="A24" s="8">
        <v>20</v>
      </c>
      <c r="B24" s="8" t="s">
        <v>52</v>
      </c>
      <c r="C24" s="8" t="s">
        <v>53</v>
      </c>
      <c r="D24" s="9"/>
      <c r="E24" s="9"/>
      <c r="F24" s="9"/>
      <c r="G24" s="9"/>
      <c r="H24" s="9"/>
      <c r="I24" s="9"/>
      <c r="J24" s="9">
        <v>0.75</v>
      </c>
      <c r="K24" s="9">
        <v>1.125</v>
      </c>
      <c r="L24" s="9"/>
      <c r="M24" s="9">
        <v>1.125</v>
      </c>
      <c r="N24" s="9"/>
      <c r="O24" s="9"/>
      <c r="P24" s="9">
        <v>2</v>
      </c>
      <c r="Q24" s="9"/>
      <c r="R24" s="9">
        <v>1.3129999999999999</v>
      </c>
    </row>
    <row r="25" spans="1:18" x14ac:dyDescent="0.45">
      <c r="A25" s="6">
        <v>21</v>
      </c>
      <c r="B25" s="6" t="s">
        <v>54</v>
      </c>
      <c r="C25" s="6" t="s">
        <v>55</v>
      </c>
      <c r="D25" s="7">
        <v>1.6879999999999999</v>
      </c>
      <c r="E25" s="7">
        <v>1.6879999999999999</v>
      </c>
      <c r="F25" s="7">
        <v>1.6879999999999999</v>
      </c>
      <c r="G25" s="7">
        <v>1.6879999999999999</v>
      </c>
      <c r="H25" s="7">
        <v>1.6879999999999999</v>
      </c>
      <c r="I25" s="7"/>
      <c r="J25" s="7"/>
      <c r="K25" s="7"/>
      <c r="L25" s="7">
        <v>1.125</v>
      </c>
      <c r="M25" s="7">
        <v>1.125</v>
      </c>
      <c r="N25" s="7"/>
      <c r="O25" s="7"/>
      <c r="P25" s="7">
        <v>2.5</v>
      </c>
      <c r="Q25" s="7"/>
      <c r="R25" s="7">
        <v>1.5</v>
      </c>
    </row>
    <row r="26" spans="1:18" x14ac:dyDescent="0.45">
      <c r="A26" s="8">
        <v>22</v>
      </c>
      <c r="B26" s="8" t="s">
        <v>56</v>
      </c>
      <c r="C26" s="8" t="s">
        <v>57</v>
      </c>
      <c r="D26" s="9">
        <v>1.125</v>
      </c>
      <c r="E26" s="9">
        <v>0.56299999999999994</v>
      </c>
      <c r="F26" s="9">
        <v>1.125</v>
      </c>
      <c r="G26" s="9">
        <v>0.375</v>
      </c>
      <c r="H26" s="9">
        <v>1.125</v>
      </c>
      <c r="I26" s="9">
        <v>1.125</v>
      </c>
      <c r="J26" s="9"/>
      <c r="K26" s="9"/>
      <c r="L26" s="9"/>
      <c r="M26" s="9"/>
      <c r="N26" s="9"/>
      <c r="O26" s="9"/>
      <c r="P26" s="9">
        <v>2.5</v>
      </c>
      <c r="Q26" s="9"/>
      <c r="R26" s="9">
        <v>1.125</v>
      </c>
    </row>
    <row r="27" spans="1:18" x14ac:dyDescent="0.45">
      <c r="A27" s="6">
        <v>23</v>
      </c>
      <c r="B27" s="6" t="s">
        <v>58</v>
      </c>
      <c r="C27" s="6" t="s">
        <v>59</v>
      </c>
      <c r="D27" s="7"/>
      <c r="E27" s="7"/>
      <c r="F27" s="7"/>
      <c r="G27" s="7"/>
      <c r="H27" s="7"/>
      <c r="I27" s="7"/>
      <c r="J27" s="7">
        <v>0.75</v>
      </c>
      <c r="K27" s="7">
        <v>1.125</v>
      </c>
      <c r="L27" s="7"/>
      <c r="M27" s="7">
        <v>1.125</v>
      </c>
      <c r="N27" s="7">
        <v>0.75</v>
      </c>
      <c r="O27" s="7"/>
      <c r="P27" s="7">
        <v>2</v>
      </c>
      <c r="Q27" s="7"/>
      <c r="R27" s="7">
        <v>1.3129999999999999</v>
      </c>
    </row>
    <row r="28" spans="1:18" x14ac:dyDescent="0.45">
      <c r="A28" s="8">
        <v>24</v>
      </c>
      <c r="B28" s="8" t="s">
        <v>60</v>
      </c>
      <c r="C28" s="8" t="s">
        <v>61</v>
      </c>
      <c r="D28" s="9">
        <v>1.6879999999999999</v>
      </c>
      <c r="E28" s="9">
        <v>1.6879999999999999</v>
      </c>
      <c r="F28" s="9">
        <v>1.6879999999999999</v>
      </c>
      <c r="G28" s="9"/>
      <c r="H28" s="9">
        <v>1.6879999999999999</v>
      </c>
      <c r="I28" s="9"/>
      <c r="J28" s="9"/>
      <c r="K28" s="9"/>
      <c r="L28" s="9"/>
      <c r="M28" s="9"/>
      <c r="N28" s="9"/>
      <c r="O28" s="9"/>
      <c r="P28" s="9">
        <v>2.5</v>
      </c>
      <c r="Q28" s="9"/>
      <c r="R28" s="9">
        <v>1.5</v>
      </c>
    </row>
    <row r="29" spans="1:18" x14ac:dyDescent="0.45">
      <c r="A29" s="6">
        <v>25</v>
      </c>
      <c r="B29" s="6" t="s">
        <v>62</v>
      </c>
      <c r="C29" s="6" t="s">
        <v>63</v>
      </c>
      <c r="D29" s="7">
        <v>1.125</v>
      </c>
      <c r="E29" s="7">
        <v>0.56299999999999994</v>
      </c>
      <c r="F29" s="7">
        <v>1.5</v>
      </c>
      <c r="G29" s="7">
        <v>1.3129999999999999</v>
      </c>
      <c r="H29" s="7">
        <v>1.5</v>
      </c>
      <c r="I29" s="7"/>
      <c r="J29" s="7"/>
      <c r="K29" s="7"/>
      <c r="L29" s="7"/>
      <c r="M29" s="7"/>
      <c r="N29" s="7"/>
      <c r="O29" s="7"/>
      <c r="P29" s="7">
        <v>2.5</v>
      </c>
      <c r="Q29" s="7"/>
      <c r="R29" s="7">
        <v>1.5</v>
      </c>
    </row>
    <row r="30" spans="1:18" x14ac:dyDescent="0.45">
      <c r="A30" s="8">
        <v>26</v>
      </c>
      <c r="B30" s="8" t="s">
        <v>64</v>
      </c>
      <c r="C30" s="8" t="s">
        <v>65</v>
      </c>
      <c r="D30" s="9">
        <v>1.125</v>
      </c>
      <c r="E30" s="9">
        <v>1.6879999999999999</v>
      </c>
      <c r="F30" s="9">
        <v>1.3129999999999999</v>
      </c>
      <c r="G30" s="9">
        <v>1.6879999999999999</v>
      </c>
      <c r="H30" s="9"/>
      <c r="I30" s="9"/>
      <c r="J30" s="9"/>
      <c r="K30" s="9"/>
      <c r="L30" s="9"/>
      <c r="M30" s="9"/>
      <c r="N30" s="9">
        <v>1.125</v>
      </c>
      <c r="O30" s="9">
        <v>2</v>
      </c>
      <c r="P30" s="9">
        <v>2</v>
      </c>
      <c r="Q30" s="9"/>
      <c r="R30" s="9">
        <v>1.125</v>
      </c>
    </row>
    <row r="31" spans="1:18" x14ac:dyDescent="0.45">
      <c r="A31" s="6">
        <v>27</v>
      </c>
      <c r="B31" s="6" t="s">
        <v>66</v>
      </c>
      <c r="C31" s="6" t="s">
        <v>67</v>
      </c>
      <c r="D31" s="7">
        <v>1.5</v>
      </c>
      <c r="E31" s="7">
        <v>0.56299999999999994</v>
      </c>
      <c r="F31" s="7">
        <v>0.56299999999999994</v>
      </c>
      <c r="G31" s="7">
        <v>0.93799999999999994</v>
      </c>
      <c r="H31" s="7">
        <v>1.125</v>
      </c>
      <c r="I31" s="7">
        <v>0.75</v>
      </c>
      <c r="J31" s="7"/>
      <c r="K31" s="7"/>
      <c r="L31" s="11"/>
      <c r="M31" s="7"/>
      <c r="N31" s="7"/>
      <c r="O31" s="7"/>
      <c r="P31" s="11"/>
      <c r="Q31" s="7"/>
      <c r="R31" s="7">
        <v>1.3129999999999999</v>
      </c>
    </row>
    <row r="32" spans="1:18" x14ac:dyDescent="0.45">
      <c r="A32" s="8">
        <v>28</v>
      </c>
      <c r="B32" s="8" t="s">
        <v>66</v>
      </c>
      <c r="C32" s="8" t="s">
        <v>67</v>
      </c>
      <c r="D32" s="9">
        <v>1.3129999999999999</v>
      </c>
      <c r="E32" s="9">
        <v>0.56299999999999994</v>
      </c>
      <c r="F32" s="9">
        <v>1.125</v>
      </c>
      <c r="G32" s="9">
        <v>0.56299999999999994</v>
      </c>
      <c r="H32" s="9">
        <v>0.75</v>
      </c>
      <c r="I32" s="9">
        <v>0.93799999999999994</v>
      </c>
      <c r="J32" s="9"/>
      <c r="K32" s="9"/>
      <c r="L32" s="10"/>
      <c r="M32" s="9"/>
      <c r="N32" s="9"/>
      <c r="O32" s="9"/>
      <c r="P32" s="10"/>
      <c r="Q32" s="9"/>
      <c r="R32" s="9">
        <v>0.93799999999999994</v>
      </c>
    </row>
    <row r="33" spans="1:18" x14ac:dyDescent="0.45">
      <c r="A33" s="6">
        <v>29</v>
      </c>
      <c r="B33" s="6" t="s">
        <v>68</v>
      </c>
      <c r="C33" s="6" t="s">
        <v>69</v>
      </c>
      <c r="D33" s="7">
        <v>1.125</v>
      </c>
      <c r="E33" s="7">
        <v>1.6879999999999999</v>
      </c>
      <c r="F33" s="7">
        <v>1.6879999999999999</v>
      </c>
      <c r="G33" s="7">
        <v>0.93799999999999994</v>
      </c>
      <c r="H33" s="7">
        <v>1.3129999999999999</v>
      </c>
      <c r="I33" s="7">
        <v>1.125</v>
      </c>
      <c r="J33" s="7"/>
      <c r="K33" s="7"/>
      <c r="L33" s="11"/>
      <c r="M33" s="7"/>
      <c r="N33" s="7"/>
      <c r="O33" s="7"/>
      <c r="P33" s="11"/>
      <c r="Q33" s="7"/>
      <c r="R33" s="7">
        <v>1.125</v>
      </c>
    </row>
    <row r="34" spans="1:18" x14ac:dyDescent="0.45">
      <c r="A34" s="8">
        <v>30</v>
      </c>
      <c r="B34" s="8" t="s">
        <v>70</v>
      </c>
      <c r="C34" s="8" t="s">
        <v>71</v>
      </c>
      <c r="D34" s="9">
        <v>1.125</v>
      </c>
      <c r="E34" s="9">
        <v>0.56299999999999994</v>
      </c>
      <c r="F34" s="9">
        <v>1.5</v>
      </c>
      <c r="G34" s="9">
        <v>1.6879999999999999</v>
      </c>
      <c r="H34" s="9">
        <v>1.5</v>
      </c>
      <c r="I34" s="9">
        <v>1.5</v>
      </c>
      <c r="J34" s="9"/>
      <c r="K34" s="9"/>
      <c r="L34" s="9"/>
      <c r="M34" s="9"/>
      <c r="N34" s="9"/>
      <c r="O34" s="9"/>
      <c r="P34" s="9">
        <v>2</v>
      </c>
      <c r="Q34" s="9"/>
      <c r="R34" s="9">
        <v>1.3129999999999999</v>
      </c>
    </row>
    <row r="35" spans="1:18" x14ac:dyDescent="0.45">
      <c r="A35" s="6">
        <v>31</v>
      </c>
      <c r="B35" s="6" t="s">
        <v>72</v>
      </c>
      <c r="C35" s="6" t="s">
        <v>73</v>
      </c>
      <c r="D35" s="7">
        <v>1.6879999999999999</v>
      </c>
      <c r="E35" s="7">
        <v>1.6879999999999999</v>
      </c>
      <c r="F35" s="7">
        <v>1.6879999999999999</v>
      </c>
      <c r="G35" s="7"/>
      <c r="H35" s="7">
        <v>1.6879999999999999</v>
      </c>
      <c r="I35" s="7">
        <v>0</v>
      </c>
      <c r="J35" s="7"/>
      <c r="K35" s="7"/>
      <c r="L35" s="7"/>
      <c r="M35" s="7"/>
      <c r="N35" s="7"/>
      <c r="O35" s="7"/>
      <c r="P35" s="7">
        <v>2.5</v>
      </c>
      <c r="Q35" s="7"/>
      <c r="R35" s="7">
        <v>1.3129999999999999</v>
      </c>
    </row>
    <row r="36" spans="1:18" x14ac:dyDescent="0.45">
      <c r="A36" s="8">
        <v>32</v>
      </c>
      <c r="B36" s="8" t="s">
        <v>74</v>
      </c>
      <c r="C36" s="8" t="s">
        <v>75</v>
      </c>
      <c r="D36" s="9">
        <v>1.6879999999999999</v>
      </c>
      <c r="E36" s="9">
        <v>1.6879999999999999</v>
      </c>
      <c r="F36" s="9">
        <v>1.6879999999999999</v>
      </c>
      <c r="G36" s="9"/>
      <c r="H36" s="9">
        <v>1.6879999999999999</v>
      </c>
      <c r="I36" s="9"/>
      <c r="J36" s="9"/>
      <c r="K36" s="9"/>
      <c r="L36" s="9"/>
      <c r="M36" s="9"/>
      <c r="N36" s="9"/>
      <c r="O36" s="9"/>
      <c r="P36" s="9">
        <v>2.5</v>
      </c>
      <c r="Q36" s="9"/>
      <c r="R36" s="9">
        <v>1.6879999999999999</v>
      </c>
    </row>
    <row r="37" spans="1:18" x14ac:dyDescent="0.45">
      <c r="A37" s="6">
        <v>33</v>
      </c>
      <c r="B37" s="6" t="s">
        <v>76</v>
      </c>
      <c r="C37" s="6" t="s">
        <v>67</v>
      </c>
      <c r="D37" s="7">
        <v>1.125</v>
      </c>
      <c r="E37" s="7">
        <v>0.56299999999999994</v>
      </c>
      <c r="F37" s="7">
        <v>1.125</v>
      </c>
      <c r="G37" s="7">
        <v>1.3129999999999999</v>
      </c>
      <c r="H37" s="7">
        <v>1.125</v>
      </c>
      <c r="I37" s="7">
        <v>1.5</v>
      </c>
      <c r="J37" s="7"/>
      <c r="K37" s="7"/>
      <c r="L37" s="7"/>
      <c r="M37" s="7"/>
      <c r="N37" s="7"/>
      <c r="O37" s="7"/>
      <c r="P37" s="7">
        <v>2</v>
      </c>
      <c r="Q37" s="7"/>
      <c r="R37" s="7">
        <v>1.5</v>
      </c>
    </row>
    <row r="38" spans="1:18" x14ac:dyDescent="0.45">
      <c r="A38" s="8">
        <v>34</v>
      </c>
      <c r="B38" s="8" t="s">
        <v>77</v>
      </c>
      <c r="C38" s="8" t="s">
        <v>78</v>
      </c>
      <c r="D38" s="9"/>
      <c r="E38" s="9"/>
      <c r="F38" s="9"/>
      <c r="G38" s="9"/>
      <c r="H38" s="9">
        <v>1.3129999999999999</v>
      </c>
      <c r="I38" s="9"/>
      <c r="J38" s="9"/>
      <c r="K38" s="9"/>
      <c r="L38" s="9">
        <v>0.93799999999999994</v>
      </c>
      <c r="M38" s="9"/>
      <c r="N38" s="9">
        <v>1.3129999999999999</v>
      </c>
      <c r="O38" s="9">
        <v>2</v>
      </c>
      <c r="P38" s="9">
        <v>2</v>
      </c>
      <c r="Q38" s="9"/>
      <c r="R38" s="9">
        <v>1.3129999999999999</v>
      </c>
    </row>
    <row r="39" spans="1:18" x14ac:dyDescent="0.45">
      <c r="A39" s="6">
        <v>35</v>
      </c>
      <c r="B39" s="6" t="s">
        <v>79</v>
      </c>
      <c r="C39" s="6" t="s">
        <v>80</v>
      </c>
      <c r="D39" s="7">
        <v>1.4059999999999999</v>
      </c>
      <c r="E39" s="7">
        <v>1.6879999999999999</v>
      </c>
      <c r="F39" s="7">
        <v>1.4059999999999999</v>
      </c>
      <c r="G39" s="7"/>
      <c r="H39" s="7">
        <v>1.6879999999999999</v>
      </c>
      <c r="I39" s="7"/>
      <c r="J39" s="7"/>
      <c r="K39" s="7"/>
      <c r="L39" s="7"/>
      <c r="M39" s="7"/>
      <c r="N39" s="7"/>
      <c r="O39" s="7"/>
      <c r="P39" s="7">
        <v>3</v>
      </c>
      <c r="Q39" s="7"/>
      <c r="R39" s="7">
        <v>1.4059999999999999</v>
      </c>
    </row>
    <row r="40" spans="1:18" x14ac:dyDescent="0.45">
      <c r="A40" s="8">
        <v>36</v>
      </c>
      <c r="B40" s="8" t="s">
        <v>81</v>
      </c>
      <c r="C40" s="8" t="s">
        <v>82</v>
      </c>
      <c r="D40" s="9"/>
      <c r="E40" s="9"/>
      <c r="F40" s="9"/>
      <c r="G40" s="9">
        <v>1.125</v>
      </c>
      <c r="H40" s="9"/>
      <c r="I40" s="9">
        <v>1.125</v>
      </c>
      <c r="J40" s="9"/>
      <c r="K40" s="9"/>
      <c r="L40" s="9"/>
      <c r="M40" s="9"/>
      <c r="N40" s="9"/>
      <c r="O40" s="9"/>
      <c r="P40" s="9">
        <v>2.5</v>
      </c>
      <c r="Q40" s="9"/>
      <c r="R40" s="9">
        <v>1.3129999999999999</v>
      </c>
    </row>
    <row r="41" spans="1:18" x14ac:dyDescent="0.45">
      <c r="A41" s="6">
        <v>37</v>
      </c>
      <c r="B41" s="6" t="s">
        <v>83</v>
      </c>
      <c r="C41" s="6" t="s">
        <v>84</v>
      </c>
      <c r="D41" s="7"/>
      <c r="E41" s="7"/>
      <c r="F41" s="7"/>
      <c r="G41" s="7">
        <v>1.125</v>
      </c>
      <c r="H41" s="7"/>
      <c r="I41" s="7">
        <v>1.125</v>
      </c>
      <c r="J41" s="7"/>
      <c r="K41" s="7"/>
      <c r="L41" s="7"/>
      <c r="M41" s="7"/>
      <c r="N41" s="7"/>
      <c r="O41" s="7"/>
      <c r="P41" s="7">
        <v>2.5</v>
      </c>
      <c r="Q41" s="7"/>
      <c r="R41" s="7">
        <v>1.6879999999999999</v>
      </c>
    </row>
    <row r="42" spans="1:18" x14ac:dyDescent="0.45">
      <c r="A42" s="8">
        <v>38</v>
      </c>
      <c r="B42" s="8" t="s">
        <v>85</v>
      </c>
      <c r="C42" s="8" t="s">
        <v>86</v>
      </c>
      <c r="D42" s="9">
        <v>1.125</v>
      </c>
      <c r="E42" s="9">
        <v>0.56299999999999994</v>
      </c>
      <c r="F42" s="9">
        <v>1.125</v>
      </c>
      <c r="G42" s="9"/>
      <c r="H42" s="9">
        <v>0.93799999999999994</v>
      </c>
      <c r="I42" s="9"/>
      <c r="J42" s="9"/>
      <c r="K42" s="9"/>
      <c r="L42" s="9"/>
      <c r="M42" s="9"/>
      <c r="N42" s="9"/>
      <c r="O42" s="9"/>
      <c r="P42" s="9">
        <v>2</v>
      </c>
      <c r="Q42" s="9"/>
      <c r="R42" s="9">
        <v>1.5</v>
      </c>
    </row>
    <row r="43" spans="1:18" x14ac:dyDescent="0.45">
      <c r="A43" s="6">
        <v>39</v>
      </c>
      <c r="B43" s="6" t="s">
        <v>87</v>
      </c>
      <c r="C43" s="6" t="s">
        <v>88</v>
      </c>
      <c r="D43" s="7">
        <v>1.125</v>
      </c>
      <c r="E43" s="7">
        <v>0.56299999999999994</v>
      </c>
      <c r="F43" s="7">
        <v>1.125</v>
      </c>
      <c r="G43" s="7"/>
      <c r="H43" s="7">
        <v>0.93799999999999994</v>
      </c>
      <c r="I43" s="7"/>
      <c r="J43" s="7"/>
      <c r="K43" s="7"/>
      <c r="L43" s="7"/>
      <c r="M43" s="7"/>
      <c r="N43" s="7"/>
      <c r="O43" s="7"/>
      <c r="P43" s="7">
        <v>2</v>
      </c>
      <c r="Q43" s="7"/>
      <c r="R43" s="7">
        <v>1.3129999999999999</v>
      </c>
    </row>
    <row r="44" spans="1:18" x14ac:dyDescent="0.45">
      <c r="A44" s="8">
        <v>40</v>
      </c>
      <c r="B44" s="8" t="s">
        <v>89</v>
      </c>
      <c r="C44" s="8" t="s">
        <v>90</v>
      </c>
      <c r="D44" s="9"/>
      <c r="E44" s="9"/>
      <c r="F44" s="9"/>
      <c r="G44" s="9"/>
      <c r="H44" s="9"/>
      <c r="I44" s="9"/>
      <c r="J44" s="9">
        <v>1.125</v>
      </c>
      <c r="K44" s="9">
        <v>0.93799999999999994</v>
      </c>
      <c r="L44" s="9"/>
      <c r="M44" s="9">
        <v>1.3129999999999999</v>
      </c>
      <c r="N44" s="9"/>
      <c r="O44" s="9"/>
      <c r="P44" s="9">
        <v>1</v>
      </c>
      <c r="Q44" s="9"/>
      <c r="R44" s="9">
        <v>0.93799999999999994</v>
      </c>
    </row>
    <row r="45" spans="1:18" x14ac:dyDescent="0.45">
      <c r="A45" s="6">
        <v>41</v>
      </c>
      <c r="B45" s="6" t="s">
        <v>91</v>
      </c>
      <c r="C45" s="6" t="s">
        <v>92</v>
      </c>
      <c r="D45" s="7"/>
      <c r="E45" s="7"/>
      <c r="F45" s="7"/>
      <c r="G45" s="7"/>
      <c r="H45" s="7"/>
      <c r="I45" s="7">
        <v>1.125</v>
      </c>
      <c r="J45" s="7">
        <v>0.93799999999999994</v>
      </c>
      <c r="K45" s="7">
        <v>1.3129999999999999</v>
      </c>
      <c r="L45" s="7"/>
      <c r="M45" s="7"/>
      <c r="N45" s="7"/>
      <c r="O45" s="7"/>
      <c r="P45" s="7">
        <v>1</v>
      </c>
      <c r="Q45" s="7"/>
      <c r="R45" s="7">
        <v>0.75</v>
      </c>
    </row>
    <row r="46" spans="1:18" x14ac:dyDescent="0.45">
      <c r="A46" s="8">
        <v>42</v>
      </c>
      <c r="B46" s="8" t="s">
        <v>93</v>
      </c>
      <c r="C46" s="8" t="s">
        <v>94</v>
      </c>
      <c r="D46" s="12">
        <v>1.6875</v>
      </c>
      <c r="E46" s="12">
        <v>1.6875</v>
      </c>
      <c r="F46" s="12">
        <v>1.6875</v>
      </c>
      <c r="G46" s="12"/>
      <c r="H46" s="12">
        <v>1.6875</v>
      </c>
      <c r="I46" s="12"/>
      <c r="J46" s="12"/>
      <c r="K46" s="12"/>
      <c r="L46" s="12"/>
      <c r="M46" s="12"/>
      <c r="N46" s="12"/>
      <c r="O46" s="15"/>
      <c r="P46" s="15">
        <v>2</v>
      </c>
      <c r="Q46" s="12"/>
      <c r="R46" s="12">
        <v>1.6875</v>
      </c>
    </row>
    <row r="47" spans="1:18" x14ac:dyDescent="0.45">
      <c r="A47" s="6">
        <v>43</v>
      </c>
      <c r="B47" s="6" t="s">
        <v>95</v>
      </c>
      <c r="C47" s="6" t="s">
        <v>96</v>
      </c>
      <c r="D47" s="16">
        <v>1.6875</v>
      </c>
      <c r="E47" s="16">
        <v>1.6875</v>
      </c>
      <c r="F47" s="16">
        <v>1.6875</v>
      </c>
      <c r="G47" s="16"/>
      <c r="H47" s="16">
        <v>1.6875</v>
      </c>
      <c r="I47" s="16"/>
      <c r="J47" s="16"/>
      <c r="K47" s="16"/>
      <c r="L47" s="16"/>
      <c r="M47" s="16"/>
      <c r="N47" s="16"/>
      <c r="O47" s="17"/>
      <c r="P47" s="17">
        <v>2</v>
      </c>
      <c r="Q47" s="16"/>
      <c r="R47" s="16">
        <v>1.40625</v>
      </c>
    </row>
    <row r="48" spans="1:18" x14ac:dyDescent="0.45">
      <c r="A48" s="8">
        <v>44</v>
      </c>
      <c r="B48" s="8" t="s">
        <v>97</v>
      </c>
      <c r="C48" s="8" t="s">
        <v>98</v>
      </c>
      <c r="D48" s="9"/>
      <c r="E48" s="9"/>
      <c r="F48" s="9"/>
      <c r="G48" s="9"/>
      <c r="H48" s="9"/>
      <c r="I48" s="9">
        <v>1.125</v>
      </c>
      <c r="J48" s="9">
        <v>0.93799999999999994</v>
      </c>
      <c r="K48" s="9">
        <v>1.5</v>
      </c>
      <c r="L48" s="9"/>
      <c r="M48" s="9"/>
      <c r="N48" s="9">
        <v>1.5</v>
      </c>
      <c r="O48" s="9"/>
      <c r="P48" s="9">
        <v>1</v>
      </c>
      <c r="Q48" s="9"/>
      <c r="R48" s="9">
        <v>0.75</v>
      </c>
    </row>
    <row r="49" spans="1:18" x14ac:dyDescent="0.45">
      <c r="A49" s="6">
        <v>45</v>
      </c>
      <c r="B49" s="6" t="s">
        <v>99</v>
      </c>
      <c r="C49" s="6" t="s">
        <v>100</v>
      </c>
      <c r="D49" s="7">
        <v>1.125</v>
      </c>
      <c r="E49" s="7">
        <v>0.56299999999999994</v>
      </c>
      <c r="F49" s="7">
        <v>1.125</v>
      </c>
      <c r="G49" s="7"/>
      <c r="H49" s="7">
        <v>1.125</v>
      </c>
      <c r="I49" s="7"/>
      <c r="J49" s="7"/>
      <c r="K49" s="7"/>
      <c r="L49" s="7"/>
      <c r="M49" s="7"/>
      <c r="N49" s="7"/>
      <c r="O49" s="7"/>
      <c r="P49" s="7">
        <v>2</v>
      </c>
      <c r="Q49" s="7"/>
      <c r="R49" s="7">
        <v>1.5</v>
      </c>
    </row>
    <row r="50" spans="1:18" x14ac:dyDescent="0.45">
      <c r="A50" s="8">
        <v>46</v>
      </c>
      <c r="B50" s="8" t="s">
        <v>101</v>
      </c>
      <c r="C50" s="8" t="s">
        <v>102</v>
      </c>
      <c r="D50" s="9">
        <v>1.6879999999999999</v>
      </c>
      <c r="E50" s="9">
        <v>1.6879999999999999</v>
      </c>
      <c r="F50" s="9">
        <v>1.6879999999999999</v>
      </c>
      <c r="G50" s="9"/>
      <c r="H50" s="9">
        <v>1.6879999999999999</v>
      </c>
      <c r="I50" s="9"/>
      <c r="J50" s="9"/>
      <c r="K50" s="9"/>
      <c r="L50" s="9"/>
      <c r="M50" s="9"/>
      <c r="N50" s="9"/>
      <c r="O50" s="9"/>
      <c r="P50" s="9">
        <v>2.5</v>
      </c>
      <c r="Q50" s="9"/>
      <c r="R50" s="9">
        <v>1.5</v>
      </c>
    </row>
    <row r="51" spans="1:18" x14ac:dyDescent="0.45">
      <c r="A51" s="6">
        <v>47</v>
      </c>
      <c r="B51" s="6" t="s">
        <v>103</v>
      </c>
      <c r="C51" s="6" t="s">
        <v>104</v>
      </c>
      <c r="D51" s="7"/>
      <c r="E51" s="7"/>
      <c r="F51" s="7"/>
      <c r="G51" s="7"/>
      <c r="H51" s="7"/>
      <c r="I51" s="7">
        <v>1.125</v>
      </c>
      <c r="J51" s="7"/>
      <c r="K51" s="7">
        <v>0.93799999999999994</v>
      </c>
      <c r="L51" s="7"/>
      <c r="M51" s="7">
        <v>1.5</v>
      </c>
      <c r="N51" s="7"/>
      <c r="O51" s="7">
        <v>2</v>
      </c>
      <c r="P51" s="7">
        <v>2</v>
      </c>
      <c r="Q51" s="7"/>
      <c r="R51" s="7">
        <v>1.3129999999999999</v>
      </c>
    </row>
    <row r="52" spans="1:18" x14ac:dyDescent="0.45">
      <c r="A52" s="8">
        <v>48</v>
      </c>
      <c r="B52" s="8" t="s">
        <v>105</v>
      </c>
      <c r="C52" s="8" t="s">
        <v>106</v>
      </c>
      <c r="D52" s="9">
        <v>1.125</v>
      </c>
      <c r="E52" s="9">
        <v>0.56299999999999994</v>
      </c>
      <c r="F52" s="9"/>
      <c r="G52" s="9">
        <v>1.5</v>
      </c>
      <c r="H52" s="9">
        <v>1.125</v>
      </c>
      <c r="I52" s="9"/>
      <c r="J52" s="9"/>
      <c r="K52" s="9"/>
      <c r="L52" s="9"/>
      <c r="M52" s="9"/>
      <c r="N52" s="9"/>
      <c r="O52" s="9">
        <v>2</v>
      </c>
      <c r="P52" s="9">
        <v>2.5</v>
      </c>
      <c r="Q52" s="9"/>
      <c r="R52" s="9">
        <v>1.4059999999999999</v>
      </c>
    </row>
    <row r="53" spans="1:18" x14ac:dyDescent="0.45">
      <c r="A53" s="6">
        <v>49</v>
      </c>
      <c r="B53" s="6" t="s">
        <v>107</v>
      </c>
      <c r="C53" s="6" t="s">
        <v>108</v>
      </c>
      <c r="D53" s="7"/>
      <c r="E53" s="7"/>
      <c r="F53" s="7"/>
      <c r="G53" s="7"/>
      <c r="H53" s="7"/>
      <c r="I53" s="7">
        <v>1.125</v>
      </c>
      <c r="J53" s="7"/>
      <c r="K53" s="7">
        <v>1.3129999999999999</v>
      </c>
      <c r="L53" s="7">
        <v>0.93799999999999994</v>
      </c>
      <c r="M53" s="7"/>
      <c r="N53" s="7"/>
      <c r="O53" s="7">
        <v>3</v>
      </c>
      <c r="P53" s="7">
        <v>2</v>
      </c>
      <c r="Q53" s="7"/>
      <c r="R53" s="7">
        <v>1.3129999999999999</v>
      </c>
    </row>
    <row r="54" spans="1:18" x14ac:dyDescent="0.45">
      <c r="A54" s="8">
        <v>50</v>
      </c>
      <c r="B54" s="8" t="s">
        <v>109</v>
      </c>
      <c r="C54" s="8" t="s">
        <v>110</v>
      </c>
      <c r="D54" s="12">
        <v>1.6875</v>
      </c>
      <c r="E54" s="12">
        <v>1.6875</v>
      </c>
      <c r="F54" s="12">
        <v>1.6875</v>
      </c>
      <c r="G54" s="12"/>
      <c r="H54" s="12">
        <v>1.6875</v>
      </c>
      <c r="I54" s="12"/>
      <c r="J54" s="12"/>
      <c r="K54" s="12"/>
      <c r="L54" s="12"/>
      <c r="M54" s="12"/>
      <c r="N54" s="12"/>
      <c r="O54" s="15"/>
      <c r="P54" s="15">
        <v>2</v>
      </c>
      <c r="Q54" s="12"/>
      <c r="R54" s="12">
        <v>1.40625</v>
      </c>
    </row>
    <row r="55" spans="1:18" x14ac:dyDescent="0.45">
      <c r="A55" s="6">
        <v>51</v>
      </c>
      <c r="B55" s="6" t="s">
        <v>111</v>
      </c>
      <c r="C55" s="6" t="s">
        <v>112</v>
      </c>
      <c r="D55" s="7"/>
      <c r="E55" s="7"/>
      <c r="F55" s="7"/>
      <c r="G55" s="7"/>
      <c r="H55" s="7"/>
      <c r="I55" s="7">
        <v>1.125</v>
      </c>
      <c r="J55" s="7"/>
      <c r="K55" s="7">
        <v>1.3129999999999999</v>
      </c>
      <c r="L55" s="7">
        <v>0.93799999999999994</v>
      </c>
      <c r="M55" s="7"/>
      <c r="N55" s="7">
        <v>0.93799999999999994</v>
      </c>
      <c r="O55" s="7"/>
      <c r="P55" s="7">
        <v>2</v>
      </c>
      <c r="Q55" s="7"/>
      <c r="R55" s="7">
        <v>0.75</v>
      </c>
    </row>
    <row r="56" spans="1:18" x14ac:dyDescent="0.45">
      <c r="A56" s="8">
        <v>52</v>
      </c>
      <c r="B56" s="8" t="s">
        <v>113</v>
      </c>
      <c r="C56" s="8" t="s">
        <v>114</v>
      </c>
      <c r="D56" s="12">
        <v>1.6875</v>
      </c>
      <c r="E56" s="12">
        <v>1.6875</v>
      </c>
      <c r="F56" s="12">
        <v>1.6875</v>
      </c>
      <c r="G56" s="12"/>
      <c r="H56" s="12">
        <v>1.6875</v>
      </c>
      <c r="I56" s="12"/>
      <c r="J56" s="12"/>
      <c r="K56" s="12"/>
      <c r="L56" s="12"/>
      <c r="M56" s="12"/>
      <c r="N56" s="12"/>
      <c r="O56" s="15"/>
      <c r="P56" s="15">
        <v>3</v>
      </c>
      <c r="Q56" s="12"/>
      <c r="R56" s="12">
        <v>1.40625</v>
      </c>
    </row>
    <row r="57" spans="1:18" x14ac:dyDescent="0.45">
      <c r="A57" s="6">
        <v>53</v>
      </c>
      <c r="B57" s="6" t="s">
        <v>115</v>
      </c>
      <c r="C57" s="6" t="s">
        <v>116</v>
      </c>
      <c r="D57" s="7"/>
      <c r="E57" s="7"/>
      <c r="F57" s="7"/>
      <c r="G57" s="7"/>
      <c r="H57" s="7"/>
      <c r="I57" s="7">
        <v>1.3129999999999999</v>
      </c>
      <c r="J57" s="7">
        <v>0.93799999999999994</v>
      </c>
      <c r="K57" s="7">
        <v>1.125</v>
      </c>
      <c r="L57" s="11"/>
      <c r="M57" s="7"/>
      <c r="N57" s="7"/>
      <c r="O57" s="7">
        <v>0.75</v>
      </c>
      <c r="P57" s="11"/>
      <c r="Q57" s="7"/>
      <c r="R57" s="7">
        <v>0.75</v>
      </c>
    </row>
    <row r="58" spans="1:18" x14ac:dyDescent="0.45">
      <c r="A58" s="8">
        <v>54</v>
      </c>
      <c r="B58" s="8" t="s">
        <v>117</v>
      </c>
      <c r="C58" s="8" t="s">
        <v>118</v>
      </c>
      <c r="D58" s="9">
        <v>1.6879999999999999</v>
      </c>
      <c r="E58" s="9">
        <v>1.6879999999999999</v>
      </c>
      <c r="F58" s="9"/>
      <c r="G58" s="9"/>
      <c r="H58" s="9">
        <v>1.6879999999999999</v>
      </c>
      <c r="I58" s="9">
        <v>1.125</v>
      </c>
      <c r="J58" s="9"/>
      <c r="K58" s="9"/>
      <c r="L58" s="10"/>
      <c r="M58" s="9"/>
      <c r="N58" s="9"/>
      <c r="O58" s="9"/>
      <c r="P58" s="10"/>
      <c r="Q58" s="9"/>
      <c r="R58" s="9">
        <v>1.3129999999999999</v>
      </c>
    </row>
    <row r="59" spans="1:18" x14ac:dyDescent="0.45">
      <c r="A59" s="6">
        <v>55</v>
      </c>
      <c r="B59" s="6" t="s">
        <v>119</v>
      </c>
      <c r="C59" s="6" t="s">
        <v>21</v>
      </c>
      <c r="D59" s="7">
        <v>1.6879999999999999</v>
      </c>
      <c r="E59" s="7">
        <v>1.6879999999999999</v>
      </c>
      <c r="F59" s="7">
        <v>1.6879999999999999</v>
      </c>
      <c r="G59" s="7">
        <v>1.6879999999999999</v>
      </c>
      <c r="H59" s="7">
        <v>1.6879999999999999</v>
      </c>
      <c r="I59" s="7"/>
      <c r="J59" s="7"/>
      <c r="K59" s="7"/>
      <c r="L59" s="7">
        <v>1.125</v>
      </c>
      <c r="M59" s="7">
        <v>1.125</v>
      </c>
      <c r="N59" s="7"/>
      <c r="O59" s="7"/>
      <c r="P59" s="7">
        <v>3</v>
      </c>
      <c r="Q59" s="7"/>
      <c r="R59" s="7">
        <v>1.5</v>
      </c>
    </row>
    <row r="60" spans="1:18" x14ac:dyDescent="0.45">
      <c r="A60" s="8">
        <v>56</v>
      </c>
      <c r="B60" s="8" t="s">
        <v>120</v>
      </c>
      <c r="C60" s="8" t="s">
        <v>121</v>
      </c>
      <c r="D60" s="9">
        <v>1.125</v>
      </c>
      <c r="E60" s="9">
        <v>0.56299999999999994</v>
      </c>
      <c r="F60" s="9">
        <v>1.125</v>
      </c>
      <c r="G60" s="9"/>
      <c r="H60" s="9">
        <v>0.93799999999999994</v>
      </c>
      <c r="I60" s="9"/>
      <c r="J60" s="9"/>
      <c r="K60" s="9"/>
      <c r="L60" s="9"/>
      <c r="M60" s="9"/>
      <c r="N60" s="9"/>
      <c r="O60" s="9"/>
      <c r="P60" s="9">
        <v>3</v>
      </c>
      <c r="Q60" s="9"/>
      <c r="R60" s="9">
        <v>1.5</v>
      </c>
    </row>
    <row r="61" spans="1:18" x14ac:dyDescent="0.45">
      <c r="A61" s="6">
        <v>57</v>
      </c>
      <c r="B61" s="6" t="s">
        <v>122</v>
      </c>
      <c r="C61" s="6" t="s">
        <v>123</v>
      </c>
      <c r="D61" s="7">
        <v>1.125</v>
      </c>
      <c r="E61" s="7">
        <v>0.56299999999999994</v>
      </c>
      <c r="F61" s="7">
        <v>1.125</v>
      </c>
      <c r="G61" s="7"/>
      <c r="H61" s="7">
        <v>0.93799999999999994</v>
      </c>
      <c r="I61" s="7"/>
      <c r="J61" s="7"/>
      <c r="K61" s="7"/>
      <c r="L61" s="7"/>
      <c r="M61" s="7"/>
      <c r="N61" s="7"/>
      <c r="O61" s="7"/>
      <c r="P61" s="7">
        <v>2.5</v>
      </c>
      <c r="Q61" s="7"/>
      <c r="R61" s="7">
        <v>1.5</v>
      </c>
    </row>
    <row r="62" spans="1:18" x14ac:dyDescent="0.45">
      <c r="A62" s="8">
        <v>58</v>
      </c>
      <c r="B62" s="8" t="s">
        <v>124</v>
      </c>
      <c r="C62" s="8" t="s">
        <v>43</v>
      </c>
      <c r="D62" s="9"/>
      <c r="E62" s="9"/>
      <c r="F62" s="9">
        <v>1.125</v>
      </c>
      <c r="G62" s="9">
        <v>0.93799999999999994</v>
      </c>
      <c r="H62" s="9"/>
      <c r="I62" s="9"/>
      <c r="J62" s="9"/>
      <c r="K62" s="9"/>
      <c r="L62" s="9"/>
      <c r="M62" s="9"/>
      <c r="N62" s="9"/>
      <c r="O62" s="9"/>
      <c r="P62" s="9">
        <v>2</v>
      </c>
      <c r="Q62" s="9"/>
      <c r="R62" s="9">
        <v>1.3129999999999999</v>
      </c>
    </row>
    <row r="63" spans="1:18" x14ac:dyDescent="0.45">
      <c r="A63" s="6">
        <v>59</v>
      </c>
      <c r="B63" s="6" t="s">
        <v>125</v>
      </c>
      <c r="C63" s="6" t="s">
        <v>126</v>
      </c>
      <c r="D63" s="7">
        <v>1.6879999999999999</v>
      </c>
      <c r="E63" s="7">
        <v>1.6879999999999999</v>
      </c>
      <c r="F63" s="7">
        <v>1.6879999999999999</v>
      </c>
      <c r="G63" s="7"/>
      <c r="H63" s="7">
        <v>1.6879999999999999</v>
      </c>
      <c r="I63" s="7"/>
      <c r="J63" s="7"/>
      <c r="K63" s="7"/>
      <c r="L63" s="7"/>
      <c r="M63" s="7"/>
      <c r="N63" s="7"/>
      <c r="O63" s="7"/>
      <c r="P63" s="7">
        <v>3</v>
      </c>
      <c r="Q63" s="7"/>
      <c r="R63" s="7">
        <v>1.3129999999999999</v>
      </c>
    </row>
    <row r="64" spans="1:18" x14ac:dyDescent="0.45">
      <c r="A64" s="8">
        <v>60</v>
      </c>
      <c r="B64" s="8" t="s">
        <v>127</v>
      </c>
      <c r="C64" s="8" t="s">
        <v>128</v>
      </c>
      <c r="D64" s="9">
        <v>1.125</v>
      </c>
      <c r="E64" s="9">
        <v>0.56299999999999994</v>
      </c>
      <c r="F64" s="9">
        <v>1.125</v>
      </c>
      <c r="G64" s="9"/>
      <c r="H64" s="9">
        <v>0.93799999999999994</v>
      </c>
      <c r="I64" s="9"/>
      <c r="J64" s="9"/>
      <c r="K64" s="9"/>
      <c r="L64" s="9"/>
      <c r="M64" s="9"/>
      <c r="N64" s="9"/>
      <c r="O64" s="9"/>
      <c r="P64" s="9">
        <v>2</v>
      </c>
      <c r="Q64" s="9"/>
      <c r="R64" s="9">
        <v>1.3129999999999999</v>
      </c>
    </row>
    <row r="65" spans="1:18" x14ac:dyDescent="0.45">
      <c r="A65" s="6">
        <v>61</v>
      </c>
      <c r="B65" s="6" t="s">
        <v>129</v>
      </c>
      <c r="C65" s="6" t="s">
        <v>130</v>
      </c>
      <c r="D65" s="7">
        <v>1.6879999999999999</v>
      </c>
      <c r="E65" s="7">
        <v>1.6879999999999999</v>
      </c>
      <c r="F65" s="7">
        <v>1.6879999999999999</v>
      </c>
      <c r="G65" s="7"/>
      <c r="H65" s="7">
        <v>1.6879999999999999</v>
      </c>
      <c r="I65" s="7"/>
      <c r="J65" s="7"/>
      <c r="K65" s="7"/>
      <c r="L65" s="7"/>
      <c r="M65" s="7"/>
      <c r="N65" s="7"/>
      <c r="O65" s="7"/>
      <c r="P65" s="7">
        <v>3</v>
      </c>
      <c r="Q65" s="7"/>
      <c r="R65" s="7">
        <v>1.5</v>
      </c>
    </row>
    <row r="66" spans="1:18" x14ac:dyDescent="0.45">
      <c r="A66" s="8">
        <v>62</v>
      </c>
      <c r="B66" s="8" t="s">
        <v>131</v>
      </c>
      <c r="C66" s="8" t="s">
        <v>132</v>
      </c>
      <c r="D66" s="9"/>
      <c r="E66" s="9"/>
      <c r="F66" s="9"/>
      <c r="G66" s="9"/>
      <c r="H66" s="9"/>
      <c r="I66" s="9"/>
      <c r="J66" s="9"/>
      <c r="K66" s="9">
        <v>1.6879999999999999</v>
      </c>
      <c r="L66" s="10"/>
      <c r="M66" s="9"/>
      <c r="N66" s="9"/>
      <c r="O66" s="9">
        <v>1.125</v>
      </c>
      <c r="P66" s="10"/>
      <c r="Q66" s="9"/>
      <c r="R66" s="9">
        <v>1.125</v>
      </c>
    </row>
    <row r="67" spans="1:18" x14ac:dyDescent="0.45">
      <c r="A67" s="6">
        <v>63</v>
      </c>
      <c r="B67" s="6" t="s">
        <v>133</v>
      </c>
      <c r="C67" s="6" t="s">
        <v>134</v>
      </c>
      <c r="D67" s="7">
        <v>1.125</v>
      </c>
      <c r="E67" s="7">
        <v>0.56299999999999994</v>
      </c>
      <c r="F67" s="7">
        <v>1.125</v>
      </c>
      <c r="G67" s="7"/>
      <c r="H67" s="7">
        <v>0.93799999999999994</v>
      </c>
      <c r="I67" s="7"/>
      <c r="J67" s="7"/>
      <c r="K67" s="7"/>
      <c r="L67" s="7"/>
      <c r="M67" s="7"/>
      <c r="N67" s="7"/>
      <c r="O67" s="7"/>
      <c r="P67" s="7">
        <v>2.5</v>
      </c>
      <c r="Q67" s="7"/>
      <c r="R67" s="7">
        <v>1.5</v>
      </c>
    </row>
    <row r="68" spans="1:18" x14ac:dyDescent="0.45">
      <c r="A68" s="8">
        <v>64</v>
      </c>
      <c r="B68" s="8" t="s">
        <v>135</v>
      </c>
      <c r="C68" s="8" t="s">
        <v>136</v>
      </c>
      <c r="D68" s="9">
        <v>1.125</v>
      </c>
      <c r="E68" s="9">
        <v>0.56299999999999994</v>
      </c>
      <c r="F68" s="9">
        <v>1.125</v>
      </c>
      <c r="G68" s="9">
        <v>1.125</v>
      </c>
      <c r="H68" s="9"/>
      <c r="I68" s="9"/>
      <c r="J68" s="9"/>
      <c r="K68" s="9"/>
      <c r="L68" s="10"/>
      <c r="M68" s="9"/>
      <c r="N68" s="9"/>
      <c r="O68" s="9">
        <v>1.125</v>
      </c>
      <c r="P68" s="10"/>
      <c r="Q68" s="9"/>
      <c r="R68" s="9">
        <v>1.5</v>
      </c>
    </row>
    <row r="69" spans="1:18" x14ac:dyDescent="0.45">
      <c r="A69" s="6">
        <v>65</v>
      </c>
      <c r="B69" s="6" t="s">
        <v>137</v>
      </c>
      <c r="C69" s="6" t="s">
        <v>138</v>
      </c>
      <c r="D69" s="7">
        <v>1.125</v>
      </c>
      <c r="E69" s="7">
        <v>0.56299999999999994</v>
      </c>
      <c r="F69" s="7">
        <v>1.125</v>
      </c>
      <c r="G69" s="7">
        <v>1.125</v>
      </c>
      <c r="H69" s="7"/>
      <c r="I69" s="7"/>
      <c r="J69" s="7"/>
      <c r="K69" s="7"/>
      <c r="L69" s="7"/>
      <c r="M69" s="7"/>
      <c r="N69" s="7"/>
      <c r="O69" s="7">
        <v>2</v>
      </c>
      <c r="P69" s="7">
        <v>2.5</v>
      </c>
      <c r="Q69" s="7"/>
      <c r="R69" s="7">
        <v>1.5</v>
      </c>
    </row>
    <row r="70" spans="1:18" x14ac:dyDescent="0.45">
      <c r="A70" s="8">
        <v>66</v>
      </c>
      <c r="B70" s="8" t="s">
        <v>139</v>
      </c>
      <c r="C70" s="8" t="s">
        <v>140</v>
      </c>
      <c r="D70" s="9">
        <v>1.266</v>
      </c>
      <c r="E70" s="9">
        <v>0.84399999999999997</v>
      </c>
      <c r="F70" s="9">
        <v>1.266</v>
      </c>
      <c r="G70" s="9">
        <v>1.266</v>
      </c>
      <c r="H70" s="9"/>
      <c r="I70" s="9"/>
      <c r="J70" s="9"/>
      <c r="K70" s="9"/>
      <c r="L70" s="10"/>
      <c r="M70" s="9"/>
      <c r="N70" s="9"/>
      <c r="O70" s="9">
        <v>1.266</v>
      </c>
      <c r="P70" s="10"/>
      <c r="Q70" s="9"/>
      <c r="R70" s="9">
        <v>1.266</v>
      </c>
    </row>
    <row r="71" spans="1:18" x14ac:dyDescent="0.45">
      <c r="A71" s="6">
        <v>67</v>
      </c>
      <c r="B71" s="6" t="s">
        <v>141</v>
      </c>
      <c r="C71" s="6" t="s">
        <v>142</v>
      </c>
      <c r="D71" s="7">
        <v>1.6879999999999999</v>
      </c>
      <c r="E71" s="7">
        <v>1.6879999999999999</v>
      </c>
      <c r="F71" s="7">
        <v>1.6879999999999999</v>
      </c>
      <c r="G71" s="7"/>
      <c r="H71" s="7">
        <v>1.6879999999999999</v>
      </c>
      <c r="I71" s="7"/>
      <c r="J71" s="7"/>
      <c r="K71" s="7"/>
      <c r="L71" s="7"/>
      <c r="M71" s="7"/>
      <c r="N71" s="7"/>
      <c r="O71" s="7"/>
      <c r="P71" s="7">
        <v>2.5</v>
      </c>
      <c r="Q71" s="7"/>
      <c r="R71" s="7">
        <v>1.5</v>
      </c>
    </row>
    <row r="72" spans="1:18" x14ac:dyDescent="0.45">
      <c r="A72" s="8">
        <v>68</v>
      </c>
      <c r="B72" s="18" t="s">
        <v>143</v>
      </c>
      <c r="C72" s="8" t="s">
        <v>21</v>
      </c>
      <c r="D72" s="9">
        <v>1.125</v>
      </c>
      <c r="E72" s="9">
        <v>0.56299999999999994</v>
      </c>
      <c r="F72" s="9">
        <v>1.125</v>
      </c>
      <c r="G72" s="9"/>
      <c r="H72" s="9">
        <v>0.93799999999999994</v>
      </c>
      <c r="I72" s="9"/>
      <c r="J72" s="9"/>
      <c r="K72" s="9"/>
      <c r="L72" s="9"/>
      <c r="M72" s="9"/>
      <c r="N72" s="9"/>
      <c r="O72" s="9"/>
      <c r="P72" s="9">
        <v>2</v>
      </c>
      <c r="Q72" s="9"/>
      <c r="R72" s="9">
        <v>1.5</v>
      </c>
    </row>
    <row r="73" spans="1:18" x14ac:dyDescent="0.45">
      <c r="A73" s="6">
        <v>69</v>
      </c>
      <c r="B73" s="19" t="s">
        <v>144</v>
      </c>
      <c r="C73" s="6" t="s">
        <v>21</v>
      </c>
      <c r="D73" s="7">
        <v>1.125</v>
      </c>
      <c r="E73" s="7">
        <v>0.56299999999999994</v>
      </c>
      <c r="F73" s="7">
        <v>1.125</v>
      </c>
      <c r="G73" s="7"/>
      <c r="H73" s="7">
        <v>0.93799999999999994</v>
      </c>
      <c r="I73" s="7"/>
      <c r="J73" s="7"/>
      <c r="K73" s="7"/>
      <c r="L73" s="7"/>
      <c r="M73" s="7"/>
      <c r="N73" s="7"/>
      <c r="O73" s="7"/>
      <c r="P73" s="7">
        <v>3</v>
      </c>
      <c r="Q73" s="7"/>
      <c r="R73" s="7">
        <v>1.5</v>
      </c>
    </row>
    <row r="74" spans="1:18" x14ac:dyDescent="0.45">
      <c r="A74" s="8">
        <v>70</v>
      </c>
      <c r="B74" s="8" t="s">
        <v>145</v>
      </c>
      <c r="C74" s="8" t="s">
        <v>146</v>
      </c>
      <c r="D74" s="9">
        <v>1.6879999999999999</v>
      </c>
      <c r="E74" s="9">
        <v>0.56299999999999994</v>
      </c>
      <c r="F74" s="9">
        <v>0.56299999999999994</v>
      </c>
      <c r="G74" s="9"/>
      <c r="H74" s="9">
        <v>1.125</v>
      </c>
      <c r="I74" s="9">
        <v>0.75</v>
      </c>
      <c r="J74" s="9"/>
      <c r="K74" s="9"/>
      <c r="L74" s="9"/>
      <c r="M74" s="9"/>
      <c r="N74" s="9"/>
      <c r="O74" s="9"/>
      <c r="P74" s="9">
        <v>3</v>
      </c>
      <c r="Q74" s="9"/>
      <c r="R74" s="9">
        <v>1.5</v>
      </c>
    </row>
    <row r="75" spans="1:18" x14ac:dyDescent="0.45">
      <c r="A75" s="6">
        <v>71</v>
      </c>
      <c r="B75" s="6" t="s">
        <v>147</v>
      </c>
      <c r="C75" s="6" t="s">
        <v>148</v>
      </c>
      <c r="D75" s="7">
        <v>1.125</v>
      </c>
      <c r="E75" s="7">
        <v>0.56299999999999994</v>
      </c>
      <c r="F75" s="7">
        <v>1.5</v>
      </c>
      <c r="G75" s="7"/>
      <c r="H75" s="7">
        <v>1.3129999999999999</v>
      </c>
      <c r="I75" s="7"/>
      <c r="J75" s="7"/>
      <c r="K75" s="7"/>
      <c r="L75" s="7"/>
      <c r="M75" s="7"/>
      <c r="N75" s="7"/>
      <c r="O75" s="7"/>
      <c r="P75" s="7">
        <v>3</v>
      </c>
      <c r="Q75" s="7"/>
      <c r="R75" s="7">
        <v>1.5</v>
      </c>
    </row>
    <row r="76" spans="1:18" x14ac:dyDescent="0.45">
      <c r="A76" s="8">
        <v>72</v>
      </c>
      <c r="B76" s="8" t="s">
        <v>149</v>
      </c>
      <c r="C76" s="8" t="s">
        <v>150</v>
      </c>
      <c r="D76" s="9">
        <v>1.3129999999999999</v>
      </c>
      <c r="E76" s="9">
        <v>1.125</v>
      </c>
      <c r="F76" s="9">
        <v>1.125</v>
      </c>
      <c r="G76" s="9"/>
      <c r="H76" s="9"/>
      <c r="I76" s="9"/>
      <c r="J76" s="9">
        <v>1.125</v>
      </c>
      <c r="K76" s="9"/>
      <c r="L76" s="10"/>
      <c r="M76" s="9"/>
      <c r="N76" s="9"/>
      <c r="O76" s="9"/>
      <c r="P76" s="10"/>
      <c r="Q76" s="9"/>
      <c r="R76" s="9">
        <v>1.125</v>
      </c>
    </row>
    <row r="77" spans="1:18" x14ac:dyDescent="0.45">
      <c r="A77" s="6">
        <v>73</v>
      </c>
      <c r="B77" s="6" t="s">
        <v>151</v>
      </c>
      <c r="C77" s="6" t="s">
        <v>152</v>
      </c>
      <c r="D77" s="16">
        <v>1.6875</v>
      </c>
      <c r="E77" s="16">
        <v>1.6875</v>
      </c>
      <c r="F77" s="16">
        <v>1.6875</v>
      </c>
      <c r="G77" s="16"/>
      <c r="H77" s="16"/>
      <c r="I77" s="16"/>
      <c r="J77" s="16"/>
      <c r="K77" s="16"/>
      <c r="L77" s="20"/>
      <c r="M77" s="16"/>
      <c r="N77" s="16"/>
      <c r="O77" s="16"/>
      <c r="P77" s="20"/>
      <c r="Q77" s="16"/>
      <c r="R77" s="16">
        <v>1.6875</v>
      </c>
    </row>
    <row r="78" spans="1:18" x14ac:dyDescent="0.45">
      <c r="A78" s="8">
        <v>74</v>
      </c>
      <c r="B78" s="8" t="s">
        <v>153</v>
      </c>
      <c r="C78" s="8" t="s">
        <v>154</v>
      </c>
      <c r="D78" s="9"/>
      <c r="E78" s="9"/>
      <c r="F78" s="9">
        <v>1.6879999999999999</v>
      </c>
      <c r="G78" s="9">
        <v>1.6879999999999999</v>
      </c>
      <c r="H78" s="9">
        <v>1.6879999999999999</v>
      </c>
      <c r="I78" s="9"/>
      <c r="J78" s="9"/>
      <c r="K78" s="9"/>
      <c r="L78" s="9"/>
      <c r="M78" s="9"/>
      <c r="N78" s="9"/>
      <c r="O78" s="9"/>
      <c r="P78" s="9">
        <v>2</v>
      </c>
      <c r="Q78" s="9"/>
      <c r="R78" s="9">
        <v>1.3129999999999999</v>
      </c>
    </row>
    <row r="79" spans="1:18" x14ac:dyDescent="0.45">
      <c r="A79" s="6">
        <v>75</v>
      </c>
      <c r="B79" s="6" t="s">
        <v>155</v>
      </c>
      <c r="C79" s="6" t="s">
        <v>156</v>
      </c>
      <c r="D79" s="7">
        <v>1.125</v>
      </c>
      <c r="E79" s="7">
        <v>1.6879999999999999</v>
      </c>
      <c r="F79" s="7">
        <v>1.6879999999999999</v>
      </c>
      <c r="G79" s="7">
        <v>0.93799999999999994</v>
      </c>
      <c r="H79" s="7">
        <v>1.3129999999999999</v>
      </c>
      <c r="I79" s="7">
        <v>1.125</v>
      </c>
      <c r="J79" s="7"/>
      <c r="K79" s="7"/>
      <c r="L79" s="7"/>
      <c r="M79" s="7"/>
      <c r="N79" s="7"/>
      <c r="O79" s="7"/>
      <c r="P79" s="7">
        <v>1.125</v>
      </c>
      <c r="Q79" s="7"/>
      <c r="R79" s="7">
        <v>1.3129999999999999</v>
      </c>
    </row>
    <row r="80" spans="1:18" x14ac:dyDescent="0.45">
      <c r="A80" s="8">
        <v>76</v>
      </c>
      <c r="B80" s="8" t="s">
        <v>157</v>
      </c>
      <c r="C80" s="8" t="s">
        <v>158</v>
      </c>
      <c r="D80" s="9">
        <v>1.125</v>
      </c>
      <c r="E80" s="9">
        <v>0.56299999999999994</v>
      </c>
      <c r="F80" s="9">
        <v>1.125</v>
      </c>
      <c r="G80" s="9"/>
      <c r="H80" s="9">
        <v>0.93799999999999994</v>
      </c>
      <c r="I80" s="9"/>
      <c r="J80" s="9"/>
      <c r="K80" s="9"/>
      <c r="L80" s="9"/>
      <c r="M80" s="9"/>
      <c r="N80" s="9"/>
      <c r="O80" s="9"/>
      <c r="P80" s="9">
        <v>2.5</v>
      </c>
      <c r="Q80" s="9"/>
      <c r="R80" s="9">
        <v>1.5</v>
      </c>
    </row>
    <row r="81" spans="1:18" x14ac:dyDescent="0.45">
      <c r="A81" s="24" t="s">
        <v>7</v>
      </c>
      <c r="B81" s="25"/>
      <c r="C81" s="21"/>
      <c r="D81" s="1">
        <f>AVERAGE(D5:D80)</f>
        <v>1.3972321428571435</v>
      </c>
      <c r="E81" s="1">
        <f t="shared" ref="E81:R81" si="0">AVERAGE(E5:E80)</f>
        <v>1.1306296296296303</v>
      </c>
      <c r="F81" s="1">
        <f t="shared" si="0"/>
        <v>1.3587232142857144</v>
      </c>
      <c r="G81" s="1">
        <f t="shared" si="0"/>
        <v>1.0907941176470588</v>
      </c>
      <c r="H81" s="1">
        <f t="shared" si="0"/>
        <v>1.2871078431372558</v>
      </c>
      <c r="I81" s="1">
        <f t="shared" si="0"/>
        <v>0.88136666666666663</v>
      </c>
      <c r="J81" s="1">
        <f t="shared" si="0"/>
        <v>0.65010000000000001</v>
      </c>
      <c r="K81" s="1">
        <f t="shared" si="0"/>
        <v>0.92781578947368437</v>
      </c>
      <c r="L81" s="1">
        <f t="shared" si="0"/>
        <v>0.79028571428571437</v>
      </c>
      <c r="M81" s="1">
        <f t="shared" si="0"/>
        <v>0.87506666666666666</v>
      </c>
      <c r="N81" s="1">
        <f t="shared" si="0"/>
        <v>1.1251666666666666</v>
      </c>
      <c r="O81" s="1">
        <f t="shared" si="0"/>
        <v>1.7059999999999997</v>
      </c>
      <c r="P81" s="1">
        <f t="shared" si="0"/>
        <v>2.2802083333333334</v>
      </c>
      <c r="Q81" s="1">
        <v>0</v>
      </c>
      <c r="R81" s="1">
        <f t="shared" si="0"/>
        <v>1.3502664473684216</v>
      </c>
    </row>
    <row r="82" spans="1:18" x14ac:dyDescent="0.45">
      <c r="A82" s="22"/>
      <c r="B82" s="23"/>
      <c r="C82" s="22"/>
    </row>
    <row r="83" spans="1:18" x14ac:dyDescent="0.45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8" x14ac:dyDescent="0.45">
      <c r="A84" s="22"/>
      <c r="B84" s="4" t="s">
        <v>0</v>
      </c>
      <c r="C84" s="4" t="s">
        <v>1</v>
      </c>
      <c r="D84" s="5" t="s">
        <v>11</v>
      </c>
      <c r="E84" s="5" t="s">
        <v>12</v>
      </c>
      <c r="F84" s="5" t="s">
        <v>13</v>
      </c>
      <c r="G84" s="5" t="s">
        <v>14</v>
      </c>
      <c r="H84" s="5" t="s">
        <v>15</v>
      </c>
      <c r="I84" s="5" t="s">
        <v>16</v>
      </c>
      <c r="J84" s="5" t="s">
        <v>17</v>
      </c>
      <c r="K84" s="5" t="s">
        <v>18</v>
      </c>
      <c r="L84" s="5" t="s">
        <v>2</v>
      </c>
      <c r="M84" s="5" t="s">
        <v>19</v>
      </c>
      <c r="N84" s="5" t="s">
        <v>3</v>
      </c>
      <c r="O84" s="5" t="s">
        <v>4</v>
      </c>
      <c r="P84" s="5" t="s">
        <v>5</v>
      </c>
      <c r="Q84" s="22"/>
    </row>
    <row r="85" spans="1:18" x14ac:dyDescent="0.45">
      <c r="B85">
        <v>1.3972321428571435</v>
      </c>
      <c r="C85">
        <v>1.1306296296296303</v>
      </c>
      <c r="D85">
        <v>1.3587232142857144</v>
      </c>
      <c r="E85">
        <v>1.0907941176470588</v>
      </c>
      <c r="F85">
        <v>1.2871078431372558</v>
      </c>
      <c r="G85">
        <v>0.88136666666666663</v>
      </c>
      <c r="H85">
        <v>0.65010000000000001</v>
      </c>
      <c r="I85">
        <v>0.92781578947368437</v>
      </c>
      <c r="J85">
        <v>0.79028571428571437</v>
      </c>
      <c r="K85">
        <v>0.87506666666666666</v>
      </c>
      <c r="L85">
        <v>1.1251666666666666</v>
      </c>
      <c r="M85">
        <v>1.7059999999999997</v>
      </c>
      <c r="N85">
        <v>2.2802083333333334</v>
      </c>
      <c r="O85">
        <v>0</v>
      </c>
      <c r="P85">
        <v>1.3502664473684216</v>
      </c>
    </row>
  </sheetData>
  <mergeCells count="4">
    <mergeCell ref="A3:A4"/>
    <mergeCell ref="B3:B4"/>
    <mergeCell ref="C3:C4"/>
    <mergeCell ref="D3:R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2022-11-19T09:39:48Z</dcterms:modified>
</cp:coreProperties>
</file>