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0490" windowHeight="7530"/>
  </bookViews>
  <sheets>
    <sheet name="4.2.3" sheetId="3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7" i="3" l="1"/>
  <c r="E48" i="3"/>
  <c r="E49" i="3"/>
  <c r="E50" i="3"/>
  <c r="E51" i="3"/>
  <c r="E45" i="3"/>
  <c r="E46" i="3"/>
  <c r="E52" i="3" l="1"/>
  <c r="E36" i="3" l="1"/>
  <c r="E37" i="3"/>
  <c r="E38" i="3"/>
  <c r="E39" i="3"/>
  <c r="E40" i="3"/>
  <c r="E41" i="3"/>
  <c r="E35" i="3"/>
  <c r="E26" i="3"/>
  <c r="E27" i="3"/>
  <c r="E28" i="3"/>
  <c r="E29" i="3"/>
  <c r="E30" i="3"/>
  <c r="E31" i="3"/>
  <c r="E25" i="3"/>
  <c r="E42" i="3" l="1"/>
  <c r="E32" i="3"/>
  <c r="E16" i="3" l="1"/>
  <c r="E17" i="3"/>
  <c r="E18" i="3"/>
  <c r="E19" i="3"/>
  <c r="E20" i="3"/>
  <c r="E21" i="3"/>
  <c r="E15" i="3"/>
  <c r="E22" i="3" l="1"/>
  <c r="E6" i="3"/>
  <c r="E7" i="3"/>
  <c r="E8" i="3"/>
  <c r="E9" i="3"/>
  <c r="E10" i="3"/>
  <c r="E11" i="3"/>
  <c r="E5" i="3"/>
  <c r="E12" i="3" l="1"/>
  <c r="E2" i="3" s="1"/>
</calcChain>
</file>

<file path=xl/sharedStrings.xml><?xml version="1.0" encoding="utf-8"?>
<sst xmlns="http://schemas.openxmlformats.org/spreadsheetml/2006/main" count="106" uniqueCount="22">
  <si>
    <t xml:space="preserve">4.2.3 Annual expenditure for purchase of books/ e-books and subscription to journals/e-journals during the year(INR in Lakhs)
</t>
  </si>
  <si>
    <t>Library resources</t>
  </si>
  <si>
    <t xml:space="preserve">If yes, details of memberships/subscriptions </t>
  </si>
  <si>
    <t>Expenditure on subscription to e-journals,  e-books (INR in lakhs)</t>
  </si>
  <si>
    <t>Expenditure on subscription to other e-resources (INR in lakhs)</t>
  </si>
  <si>
    <t>Total Library Expenditure</t>
  </si>
  <si>
    <t>Link to the relevant document</t>
  </si>
  <si>
    <t>Books</t>
  </si>
  <si>
    <t xml:space="preserve">Journals </t>
  </si>
  <si>
    <t xml:space="preserve">e – journals </t>
  </si>
  <si>
    <t>e-books</t>
  </si>
  <si>
    <t>e-ShodhSindhu</t>
  </si>
  <si>
    <t>Shodhganga</t>
  </si>
  <si>
    <t>Databases</t>
  </si>
  <si>
    <t>2021-22</t>
  </si>
  <si>
    <t>2019-20</t>
  </si>
  <si>
    <t>2020-21</t>
  </si>
  <si>
    <t>2018-19</t>
  </si>
  <si>
    <t>2017-18</t>
  </si>
  <si>
    <t>YES</t>
  </si>
  <si>
    <t>No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</si>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</sst>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2" fontId="0" fillId="0" borderId="1" xfId="0" applyNumberFormat="1" applyBorder="1" applyAlignment="1">
      <alignment wrapText="1"/>
    </xf>
    <xf numFmtId="43" fontId="1" fillId="0" borderId="1" xfId="1" applyFont="1" applyBorder="1" applyAlignment="1">
      <alignment wrapText="1"/>
    </xf>
    <xf numFmtId="43" fontId="0" fillId="0" borderId="0" xfId="0" applyNumberFormat="1"/>
    <xf numFmtId="0" fontId="0" fillId="2" borderId="0" xfId="0" applyFill="1"/>
    <xf numFmtId="0" fontId="0" fillId="0" borderId="1" xfId="0" applyFont="1" applyBorder="1"/>
    <xf numFmtId="0" fontId="0" fillId="0" borderId="4" xfId="0" applyBorder="1"/>
    <xf numFmtId="43" fontId="1" fillId="0" borderId="4" xfId="0" applyNumberFormat="1" applyFont="1" applyBorder="1"/>
    <xf numFmtId="2" fontId="0" fillId="0" borderId="4" xfId="0" applyNumberFormat="1" applyBorder="1"/>
    <xf numFmtId="0" fontId="1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3" borderId="1" xfId="0" applyFont="1" applyFill="1" applyBorder="1"/>
    <xf numFmtId="0" fontId="0" fillId="3" borderId="1" xfId="0" applyFill="1" applyBorder="1"/>
    <xf numFmtId="43" fontId="1" fillId="3" borderId="1" xfId="1" applyFont="1" applyFill="1" applyBorder="1" applyAlignment="1">
      <alignment wrapText="1"/>
    </xf>
    <xf numFmtId="0" fontId="1" fillId="3" borderId="1" xfId="0" applyFont="1" applyFill="1" applyBorder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54"/>
  <sheetViews>
    <sheetView tabSelected="1" topLeftCell="A40" workbookViewId="0">
      <selection activeCell="H51" sqref="H51"/>
    </sheetView>
  </sheetViews>
  <sheetFormatPr defaultRowHeight="15" x14ac:dyDescent="0.25"/>
  <cols>
    <col min="1" max="1" width="15.140625" bestFit="1" customWidth="1"/>
    <col min="2" max="2" width="15.5703125" customWidth="1"/>
    <col min="3" max="3" width="19.28515625" customWidth="1"/>
    <col min="4" max="4" width="19.5703125" customWidth="1"/>
    <col min="5" max="5" width="13.7109375" customWidth="1"/>
    <col min="6" max="6" width="12.7109375" customWidth="1"/>
    <col min="7" max="13" width="15.5703125" customWidth="1"/>
  </cols>
  <sheetData>
    <row r="2" spans="1:29" x14ac:dyDescent="0.25">
      <c r="A2" s="17" t="s">
        <v>0</v>
      </c>
      <c r="B2" s="17"/>
      <c r="C2" s="17"/>
      <c r="D2" s="17"/>
      <c r="E2" s="10">
        <f>+E12+E22+E32+E42+E52</f>
        <v>221.86436</v>
      </c>
    </row>
    <row r="3" spans="1:29" x14ac:dyDescent="0.25">
      <c r="A3" s="18" t="s">
        <v>18</v>
      </c>
      <c r="B3" s="18"/>
      <c r="C3" s="18"/>
      <c r="D3" s="18"/>
      <c r="E3" s="18"/>
      <c r="F3" s="18"/>
    </row>
    <row r="4" spans="1:29" ht="58.5" customHeight="1" x14ac:dyDescent="0.25">
      <c r="A4" s="6" t="s">
        <v>1</v>
      </c>
      <c r="B4" s="7" t="s">
        <v>2</v>
      </c>
      <c r="C4" s="7" t="s">
        <v>3</v>
      </c>
      <c r="D4" s="7" t="s">
        <v>4</v>
      </c>
      <c r="E4" s="7" t="s">
        <v>5</v>
      </c>
      <c r="F4" s="7" t="s">
        <v>6</v>
      </c>
    </row>
    <row r="5" spans="1:29" x14ac:dyDescent="0.25">
      <c r="A5" s="4" t="s">
        <v>7</v>
      </c>
      <c r="B5" s="5" t="s">
        <v>19</v>
      </c>
      <c r="C5" s="8">
        <v>40.206249999999997</v>
      </c>
      <c r="D5" s="3"/>
      <c r="E5" s="9">
        <f>SUM(B5:D5)</f>
        <v>40.206249999999997</v>
      </c>
      <c r="F5" s="5"/>
    </row>
    <row r="6" spans="1:29" x14ac:dyDescent="0.25">
      <c r="A6" s="2" t="s">
        <v>8</v>
      </c>
      <c r="B6" s="5" t="s">
        <v>19</v>
      </c>
      <c r="C6" s="8">
        <v>12.1</v>
      </c>
      <c r="D6" s="2"/>
      <c r="E6" s="9">
        <f t="shared" ref="E6:E11" si="0">SUM(B6:D6)</f>
        <v>12.1</v>
      </c>
      <c r="F6" s="1"/>
    </row>
    <row r="7" spans="1:29" x14ac:dyDescent="0.25">
      <c r="A7" s="2" t="s">
        <v>9</v>
      </c>
      <c r="B7" s="5" t="s">
        <v>19</v>
      </c>
      <c r="C7" s="12">
        <v>2.89</v>
      </c>
      <c r="D7" s="2"/>
      <c r="E7" s="9">
        <f t="shared" si="0"/>
        <v>2.89</v>
      </c>
      <c r="F7" s="1"/>
    </row>
    <row r="8" spans="1:29" x14ac:dyDescent="0.25">
      <c r="A8" s="2" t="s">
        <v>10</v>
      </c>
      <c r="B8" s="5" t="s">
        <v>19</v>
      </c>
      <c r="C8" s="12">
        <v>6.95</v>
      </c>
      <c r="D8" s="2"/>
      <c r="E8" s="9">
        <f t="shared" si="0"/>
        <v>6.95</v>
      </c>
      <c r="F8" s="1"/>
    </row>
    <row r="9" spans="1:29" s="11" customFormat="1" x14ac:dyDescent="0.25">
      <c r="A9" s="19" t="s">
        <v>11</v>
      </c>
      <c r="B9" s="19" t="s">
        <v>21</v>
      </c>
      <c r="C9" s="20"/>
      <c r="D9" s="20"/>
      <c r="E9" s="21">
        <f t="shared" si="0"/>
        <v>0</v>
      </c>
      <c r="F9" s="20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s="11" customFormat="1" x14ac:dyDescent="0.25">
      <c r="A10" s="19" t="s">
        <v>12</v>
      </c>
      <c r="B10" s="19" t="s">
        <v>19</v>
      </c>
      <c r="C10" s="20"/>
      <c r="D10" s="20"/>
      <c r="E10" s="21">
        <f t="shared" si="0"/>
        <v>0</v>
      </c>
      <c r="F10" s="2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x14ac:dyDescent="0.25">
      <c r="A11" s="2" t="s">
        <v>13</v>
      </c>
      <c r="B11" s="5" t="s">
        <v>19</v>
      </c>
      <c r="C11" s="1">
        <v>6.57</v>
      </c>
      <c r="D11" s="1"/>
      <c r="E11" s="9">
        <f t="shared" si="0"/>
        <v>6.57</v>
      </c>
      <c r="F11" s="1"/>
    </row>
    <row r="12" spans="1:29" ht="15.75" thickBot="1" x14ac:dyDescent="0.3">
      <c r="A12" s="13"/>
      <c r="B12" s="13"/>
      <c r="C12" s="13"/>
      <c r="D12" s="13"/>
      <c r="E12" s="14">
        <f>SUM(E5:E11)</f>
        <v>68.716250000000002</v>
      </c>
      <c r="F12" s="13"/>
    </row>
    <row r="13" spans="1:29" ht="15.75" thickTop="1" x14ac:dyDescent="0.25">
      <c r="A13" s="16" t="s">
        <v>17</v>
      </c>
      <c r="B13" s="16"/>
      <c r="C13" s="16"/>
      <c r="D13" s="16"/>
      <c r="E13" s="16"/>
      <c r="F13" s="16"/>
    </row>
    <row r="14" spans="1:29" ht="60" customHeight="1" x14ac:dyDescent="0.25">
      <c r="A14" s="6" t="s">
        <v>1</v>
      </c>
      <c r="B14" s="7" t="s">
        <v>2</v>
      </c>
      <c r="C14" s="7" t="s">
        <v>3</v>
      </c>
      <c r="D14" s="7" t="s">
        <v>4</v>
      </c>
      <c r="E14" s="7" t="s">
        <v>5</v>
      </c>
      <c r="F14" s="7" t="s">
        <v>6</v>
      </c>
    </row>
    <row r="15" spans="1:29" x14ac:dyDescent="0.25">
      <c r="A15" s="4" t="s">
        <v>7</v>
      </c>
      <c r="B15" s="5" t="s">
        <v>19</v>
      </c>
      <c r="C15" s="8">
        <v>15.68075</v>
      </c>
      <c r="D15" s="3"/>
      <c r="E15" s="9">
        <f t="shared" ref="E15:E21" si="1">SUM(B15:D15)</f>
        <v>15.68075</v>
      </c>
      <c r="F15" s="5"/>
    </row>
    <row r="16" spans="1:29" x14ac:dyDescent="0.25">
      <c r="A16" s="2" t="s">
        <v>8</v>
      </c>
      <c r="B16" s="5" t="s">
        <v>19</v>
      </c>
      <c r="C16" s="8">
        <v>5.0999999999999996</v>
      </c>
      <c r="D16" s="2"/>
      <c r="E16" s="9">
        <f t="shared" si="1"/>
        <v>5.0999999999999996</v>
      </c>
      <c r="F16" s="1"/>
    </row>
    <row r="17" spans="1:6" x14ac:dyDescent="0.25">
      <c r="A17" s="2" t="s">
        <v>9</v>
      </c>
      <c r="B17" s="5" t="s">
        <v>19</v>
      </c>
      <c r="C17" s="12">
        <v>4.6900000000000004</v>
      </c>
      <c r="D17" s="2"/>
      <c r="E17" s="9">
        <f t="shared" si="1"/>
        <v>4.6900000000000004</v>
      </c>
      <c r="F17" s="1"/>
    </row>
    <row r="18" spans="1:6" x14ac:dyDescent="0.25">
      <c r="A18" s="2" t="s">
        <v>10</v>
      </c>
      <c r="B18" s="5" t="s">
        <v>19</v>
      </c>
      <c r="C18" s="2"/>
      <c r="D18" s="2"/>
      <c r="E18" s="9">
        <f t="shared" si="1"/>
        <v>0</v>
      </c>
      <c r="F18" s="1"/>
    </row>
    <row r="19" spans="1:6" x14ac:dyDescent="0.25">
      <c r="A19" s="19" t="s">
        <v>11</v>
      </c>
      <c r="B19" s="19" t="s">
        <v>20</v>
      </c>
      <c r="C19" s="1"/>
      <c r="D19" s="1"/>
      <c r="E19" s="9">
        <f t="shared" si="1"/>
        <v>0</v>
      </c>
      <c r="F19" s="1"/>
    </row>
    <row r="20" spans="1:6" x14ac:dyDescent="0.25">
      <c r="A20" s="19" t="s">
        <v>12</v>
      </c>
      <c r="B20" s="19" t="s">
        <v>19</v>
      </c>
      <c r="C20" s="1"/>
      <c r="D20" s="1"/>
      <c r="E20" s="9">
        <f t="shared" si="1"/>
        <v>0</v>
      </c>
      <c r="F20" s="1"/>
    </row>
    <row r="21" spans="1:6" x14ac:dyDescent="0.25">
      <c r="A21" s="2" t="s">
        <v>13</v>
      </c>
      <c r="B21" s="5" t="s">
        <v>19</v>
      </c>
      <c r="C21" s="1"/>
      <c r="D21" s="1"/>
      <c r="E21" s="9">
        <f t="shared" si="1"/>
        <v>0</v>
      </c>
      <c r="F21" s="1"/>
    </row>
    <row r="22" spans="1:6" ht="15.75" thickBot="1" x14ac:dyDescent="0.3">
      <c r="A22" s="13"/>
      <c r="B22" s="13"/>
      <c r="C22" s="13"/>
      <c r="D22" s="13"/>
      <c r="E22" s="14">
        <f>SUM(E15:E21)</f>
        <v>25.470749999999999</v>
      </c>
      <c r="F22" s="13"/>
    </row>
    <row r="23" spans="1:6" ht="15.75" thickTop="1" x14ac:dyDescent="0.25">
      <c r="A23" s="16" t="s">
        <v>15</v>
      </c>
      <c r="B23" s="16"/>
      <c r="C23" s="16"/>
      <c r="D23" s="16"/>
      <c r="E23" s="16"/>
      <c r="F23" s="16"/>
    </row>
    <row r="24" spans="1:6" ht="58.5" customHeight="1" x14ac:dyDescent="0.25">
      <c r="A24" s="6" t="s">
        <v>1</v>
      </c>
      <c r="B24" s="7" t="s">
        <v>2</v>
      </c>
      <c r="C24" s="7" t="s">
        <v>3</v>
      </c>
      <c r="D24" s="7" t="s">
        <v>4</v>
      </c>
      <c r="E24" s="7" t="s">
        <v>5</v>
      </c>
      <c r="F24" s="7" t="s">
        <v>6</v>
      </c>
    </row>
    <row r="25" spans="1:6" x14ac:dyDescent="0.25">
      <c r="A25" s="4" t="s">
        <v>7</v>
      </c>
      <c r="B25" s="5" t="s">
        <v>19</v>
      </c>
      <c r="C25" s="8">
        <v>9.0596200000000007</v>
      </c>
      <c r="D25" s="3"/>
      <c r="E25" s="9">
        <f t="shared" ref="E25:E31" si="2">SUM(B25:D25)</f>
        <v>9.0596200000000007</v>
      </c>
      <c r="F25" s="5"/>
    </row>
    <row r="26" spans="1:6" x14ac:dyDescent="0.25">
      <c r="A26" s="2" t="s">
        <v>8</v>
      </c>
      <c r="B26" s="5" t="s">
        <v>19</v>
      </c>
      <c r="C26" s="8">
        <v>16.78</v>
      </c>
      <c r="D26" s="2"/>
      <c r="E26" s="9">
        <f t="shared" si="2"/>
        <v>16.78</v>
      </c>
      <c r="F26" s="1"/>
    </row>
    <row r="27" spans="1:6" x14ac:dyDescent="0.25">
      <c r="A27" s="2" t="s">
        <v>9</v>
      </c>
      <c r="B27" s="5" t="s">
        <v>19</v>
      </c>
      <c r="C27" s="2"/>
      <c r="D27" s="2"/>
      <c r="E27" s="9">
        <f t="shared" si="2"/>
        <v>0</v>
      </c>
      <c r="F27" s="1"/>
    </row>
    <row r="28" spans="1:6" x14ac:dyDescent="0.25">
      <c r="A28" s="19" t="s">
        <v>10</v>
      </c>
      <c r="B28" s="22" t="s">
        <v>19</v>
      </c>
      <c r="C28" s="2"/>
      <c r="D28" s="2"/>
      <c r="E28" s="9">
        <f t="shared" si="2"/>
        <v>0</v>
      </c>
      <c r="F28" s="1"/>
    </row>
    <row r="29" spans="1:6" x14ac:dyDescent="0.25">
      <c r="A29" s="19" t="s">
        <v>11</v>
      </c>
      <c r="B29" s="19" t="s">
        <v>20</v>
      </c>
      <c r="C29" s="1"/>
      <c r="D29" s="1"/>
      <c r="E29" s="9">
        <f t="shared" si="2"/>
        <v>0</v>
      </c>
      <c r="F29" s="1"/>
    </row>
    <row r="30" spans="1:6" x14ac:dyDescent="0.25">
      <c r="A30" s="19" t="s">
        <v>12</v>
      </c>
      <c r="B30" s="19" t="s">
        <v>19</v>
      </c>
      <c r="C30" s="1"/>
      <c r="D30" s="1"/>
      <c r="E30" s="9">
        <f t="shared" si="2"/>
        <v>0</v>
      </c>
      <c r="F30" s="1"/>
    </row>
    <row r="31" spans="1:6" x14ac:dyDescent="0.25">
      <c r="A31" s="2" t="s">
        <v>13</v>
      </c>
      <c r="B31" s="5" t="s">
        <v>19</v>
      </c>
      <c r="C31" s="1">
        <v>6.35</v>
      </c>
      <c r="D31" s="1"/>
      <c r="E31" s="9">
        <f t="shared" si="2"/>
        <v>6.35</v>
      </c>
      <c r="F31" s="1"/>
    </row>
    <row r="32" spans="1:6" ht="15.75" thickBot="1" x14ac:dyDescent="0.3">
      <c r="A32" s="13"/>
      <c r="B32" s="13"/>
      <c r="C32" s="13"/>
      <c r="D32" s="13"/>
      <c r="E32" s="14">
        <f>SUM(E25:E31)</f>
        <v>32.189620000000005</v>
      </c>
      <c r="F32" s="13"/>
    </row>
    <row r="33" spans="1:16" ht="15.75" thickTop="1" x14ac:dyDescent="0.25">
      <c r="A33" s="16" t="s">
        <v>16</v>
      </c>
      <c r="B33" s="16"/>
      <c r="C33" s="16"/>
      <c r="D33" s="16"/>
      <c r="E33" s="16"/>
      <c r="F33" s="16"/>
    </row>
    <row r="34" spans="1:16" ht="58.5" customHeight="1" x14ac:dyDescent="0.25">
      <c r="A34" s="6" t="s">
        <v>1</v>
      </c>
      <c r="B34" s="7" t="s">
        <v>2</v>
      </c>
      <c r="C34" s="7" t="s">
        <v>3</v>
      </c>
      <c r="D34" s="7" t="s">
        <v>4</v>
      </c>
      <c r="E34" s="7" t="s">
        <v>5</v>
      </c>
      <c r="F34" s="7" t="s">
        <v>6</v>
      </c>
    </row>
    <row r="35" spans="1:16" x14ac:dyDescent="0.25">
      <c r="A35" s="4" t="s">
        <v>7</v>
      </c>
      <c r="B35" s="5" t="s">
        <v>19</v>
      </c>
      <c r="C35" s="8">
        <v>12.62574</v>
      </c>
      <c r="D35" s="3"/>
      <c r="E35" s="9">
        <f t="shared" ref="E35:E41" si="3">SUM(B35:D35)</f>
        <v>12.62574</v>
      </c>
      <c r="F35" s="5"/>
    </row>
    <row r="36" spans="1:16" x14ac:dyDescent="0.25">
      <c r="A36" s="2" t="s">
        <v>8</v>
      </c>
      <c r="B36" s="5" t="s">
        <v>19</v>
      </c>
      <c r="C36" s="8">
        <v>30.98</v>
      </c>
      <c r="D36" s="2"/>
      <c r="E36" s="9">
        <f t="shared" si="3"/>
        <v>30.98</v>
      </c>
      <c r="F36" s="1"/>
    </row>
    <row r="37" spans="1:16" x14ac:dyDescent="0.25">
      <c r="A37" s="2" t="s">
        <v>9</v>
      </c>
      <c r="B37" s="5" t="s">
        <v>19</v>
      </c>
      <c r="C37" s="8">
        <v>7.16</v>
      </c>
      <c r="D37" s="2"/>
      <c r="E37" s="9">
        <f t="shared" si="3"/>
        <v>7.16</v>
      </c>
      <c r="F37" s="1"/>
    </row>
    <row r="38" spans="1:16" x14ac:dyDescent="0.25">
      <c r="A38" s="2" t="s">
        <v>10</v>
      </c>
      <c r="B38" s="5" t="s">
        <v>19</v>
      </c>
      <c r="C38" s="2"/>
      <c r="D38" s="2"/>
      <c r="E38" s="9">
        <f t="shared" si="3"/>
        <v>0</v>
      </c>
      <c r="F38" s="1"/>
    </row>
    <row r="39" spans="1:16" s="11" customFormat="1" x14ac:dyDescent="0.25">
      <c r="A39" s="19" t="s">
        <v>11</v>
      </c>
      <c r="B39" s="19" t="s">
        <v>20</v>
      </c>
      <c r="C39" s="20"/>
      <c r="D39" s="20"/>
      <c r="E39" s="21">
        <f t="shared" si="3"/>
        <v>0</v>
      </c>
      <c r="F39" s="20"/>
      <c r="G39"/>
      <c r="H39"/>
      <c r="I39"/>
      <c r="J39"/>
      <c r="K39"/>
      <c r="L39"/>
      <c r="M39"/>
      <c r="N39"/>
      <c r="O39"/>
      <c r="P39"/>
    </row>
    <row r="40" spans="1:16" s="11" customFormat="1" x14ac:dyDescent="0.25">
      <c r="A40" s="19" t="s">
        <v>12</v>
      </c>
      <c r="B40" s="19" t="s">
        <v>19</v>
      </c>
      <c r="C40" s="20"/>
      <c r="D40" s="20"/>
      <c r="E40" s="21">
        <f t="shared" si="3"/>
        <v>0</v>
      </c>
      <c r="F40" s="20"/>
      <c r="G40"/>
      <c r="H40"/>
      <c r="I40"/>
      <c r="J40"/>
      <c r="K40"/>
      <c r="L40"/>
      <c r="M40"/>
      <c r="N40"/>
      <c r="O40"/>
      <c r="P40"/>
    </row>
    <row r="41" spans="1:16" x14ac:dyDescent="0.25">
      <c r="A41" s="2" t="s">
        <v>13</v>
      </c>
      <c r="B41" s="5" t="s">
        <v>19</v>
      </c>
      <c r="C41" s="1"/>
      <c r="D41" s="1"/>
      <c r="E41" s="9">
        <f t="shared" si="3"/>
        <v>0</v>
      </c>
      <c r="F41" s="1"/>
    </row>
    <row r="42" spans="1:16" ht="15.75" thickBot="1" x14ac:dyDescent="0.3">
      <c r="A42" s="13"/>
      <c r="B42" s="13"/>
      <c r="C42" s="13"/>
      <c r="D42" s="13"/>
      <c r="E42" s="14">
        <f>SUM(E35:E41)</f>
        <v>50.765739999999994</v>
      </c>
      <c r="F42" s="13"/>
    </row>
    <row r="43" spans="1:16" ht="15.75" thickTop="1" x14ac:dyDescent="0.25">
      <c r="A43" s="16" t="s">
        <v>14</v>
      </c>
      <c r="B43" s="16"/>
      <c r="C43" s="16"/>
      <c r="D43" s="16"/>
      <c r="E43" s="16"/>
      <c r="F43" s="16"/>
    </row>
    <row r="44" spans="1:16" ht="58.5" customHeight="1" x14ac:dyDescent="0.25">
      <c r="A44" s="6" t="s">
        <v>1</v>
      </c>
      <c r="B44" s="7" t="s">
        <v>2</v>
      </c>
      <c r="C44" s="7" t="s">
        <v>3</v>
      </c>
      <c r="D44" s="7" t="s">
        <v>4</v>
      </c>
      <c r="E44" s="7" t="s">
        <v>5</v>
      </c>
      <c r="F44" s="7" t="s">
        <v>6</v>
      </c>
    </row>
    <row r="45" spans="1:16" x14ac:dyDescent="0.25">
      <c r="A45" s="4" t="s">
        <v>7</v>
      </c>
      <c r="B45" s="5" t="s">
        <v>19</v>
      </c>
      <c r="C45" s="8">
        <v>31.17</v>
      </c>
      <c r="D45" s="3"/>
      <c r="E45" s="9">
        <f t="shared" ref="E45:E51" si="4">SUM(B45:D45)</f>
        <v>31.17</v>
      </c>
      <c r="F45" s="5"/>
    </row>
    <row r="46" spans="1:16" x14ac:dyDescent="0.25">
      <c r="A46" s="2" t="s">
        <v>8</v>
      </c>
      <c r="B46" s="5" t="s">
        <v>19</v>
      </c>
      <c r="C46" s="8">
        <v>7.68</v>
      </c>
      <c r="D46" s="2"/>
      <c r="E46" s="9">
        <f t="shared" si="4"/>
        <v>7.68</v>
      </c>
      <c r="F46" s="1"/>
    </row>
    <row r="47" spans="1:16" x14ac:dyDescent="0.25">
      <c r="A47" s="2" t="s">
        <v>9</v>
      </c>
      <c r="B47" s="5" t="s">
        <v>19</v>
      </c>
      <c r="C47" s="2">
        <v>0.14000000000000001</v>
      </c>
      <c r="D47" s="2"/>
      <c r="E47" s="9">
        <f t="shared" si="4"/>
        <v>0.14000000000000001</v>
      </c>
      <c r="F47" s="1"/>
    </row>
    <row r="48" spans="1:16" x14ac:dyDescent="0.25">
      <c r="A48" s="2" t="s">
        <v>10</v>
      </c>
      <c r="B48" s="5" t="s">
        <v>19</v>
      </c>
      <c r="C48" s="2">
        <v>7.1999999999999995E-2</v>
      </c>
      <c r="D48" s="2"/>
      <c r="E48" s="9">
        <f t="shared" si="4"/>
        <v>7.1999999999999995E-2</v>
      </c>
      <c r="F48" s="1"/>
    </row>
    <row r="49" spans="1:6" x14ac:dyDescent="0.25">
      <c r="A49" s="2" t="s">
        <v>11</v>
      </c>
      <c r="B49" s="19" t="s">
        <v>20</v>
      </c>
      <c r="C49" s="9">
        <v>0</v>
      </c>
      <c r="D49" s="1"/>
      <c r="E49" s="9">
        <f t="shared" si="4"/>
        <v>0</v>
      </c>
      <c r="F49" s="1"/>
    </row>
    <row r="50" spans="1:6" x14ac:dyDescent="0.25">
      <c r="A50" s="2" t="s">
        <v>12</v>
      </c>
      <c r="B50" s="19" t="s">
        <v>19</v>
      </c>
      <c r="C50" s="9">
        <v>0</v>
      </c>
      <c r="D50" s="1"/>
      <c r="E50" s="9">
        <f t="shared" si="4"/>
        <v>0</v>
      </c>
      <c r="F50" s="1"/>
    </row>
    <row r="51" spans="1:6" x14ac:dyDescent="0.25">
      <c r="A51" s="2" t="s">
        <v>13</v>
      </c>
      <c r="B51" s="5" t="s">
        <v>19</v>
      </c>
      <c r="C51" s="1">
        <v>5.66</v>
      </c>
      <c r="D51" s="1"/>
      <c r="E51" s="9">
        <f t="shared" si="4"/>
        <v>5.66</v>
      </c>
      <c r="F51" s="1"/>
    </row>
    <row r="52" spans="1:6" ht="15.75" thickBot="1" x14ac:dyDescent="0.3">
      <c r="A52" s="13"/>
      <c r="B52" s="13"/>
      <c r="C52" s="15"/>
      <c r="D52" s="13"/>
      <c r="E52" s="14">
        <f>SUM(E45:E51)</f>
        <v>44.722000000000008</v>
      </c>
      <c r="F52" s="13"/>
    </row>
    <row r="53" spans="1:6" ht="15.75" thickTop="1" x14ac:dyDescent="0.25"/>
    <row r="54" spans="1:6" x14ac:dyDescent="0.25">
      <c r="E54" s="10"/>
    </row>
  </sheetData>
  <mergeCells count="6">
    <mergeCell ref="A43:F43"/>
    <mergeCell ref="A2:D2"/>
    <mergeCell ref="A3:F3"/>
    <mergeCell ref="A13:F13"/>
    <mergeCell ref="A23:F23"/>
    <mergeCell ref="A33:F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4.2.3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2023-01-23T08:46:42Z</dcterms:modified>
</cp:coreProperties>
</file>